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2\11208\"/>
    </mc:Choice>
  </mc:AlternateContent>
  <bookViews>
    <workbookView xWindow="0" yWindow="0" windowWidth="23040" windowHeight="9000"/>
  </bookViews>
  <sheets>
    <sheet name="112年08月" sheetId="13" r:id="rId1"/>
    <sheet name="112年07月(供參)" sheetId="12" r:id="rId2"/>
    <sheet name="112年06月 (供參)" sheetId="10" r:id="rId3"/>
    <sheet name="112年05月(供參)" sheetId="9" r:id="rId4"/>
    <sheet name="112年04月(供參)" sheetId="7" r:id="rId5"/>
    <sheet name="112年03月(供參)" sheetId="6" r:id="rId6"/>
    <sheet name="112年02月(供參)" sheetId="5" r:id="rId7"/>
    <sheet name="112年01月(供參)" sheetId="4" r:id="rId8"/>
  </sheets>
  <definedNames>
    <definedName name="_xlnm.Print_Area" localSheetId="7">'112年01月(供參)'!$A$1:$M$35</definedName>
    <definedName name="_xlnm.Print_Area" localSheetId="6">'112年02月(供參)'!$A$1:$M$36</definedName>
    <definedName name="_xlnm.Print_Area" localSheetId="5">'112年03月(供參)'!$A$1:$M$42</definedName>
    <definedName name="_xlnm.Print_Area" localSheetId="4">'112年04月(供參)'!$A$1:$M$39</definedName>
    <definedName name="_xlnm.Print_Area" localSheetId="3">'112年05月(供參)'!$A$1:$M$41</definedName>
    <definedName name="_xlnm.Print_Area" localSheetId="2">'112年06月 (供參)'!$A$1:$M$42</definedName>
    <definedName name="_xlnm.Print_Area" localSheetId="1">'112年07月(供參)'!$A$1:$M$43</definedName>
    <definedName name="_xlnm.Print_Area" localSheetId="0">'112年08月'!$A$1:$M$47</definedName>
    <definedName name="_xlnm.Print_Titles" localSheetId="7">'112年01月(供參)'!$1:$5</definedName>
    <definedName name="_xlnm.Print_Titles" localSheetId="6">'112年02月(供參)'!$1:$5</definedName>
    <definedName name="_xlnm.Print_Titles" localSheetId="5">'112年03月(供參)'!$1:$5</definedName>
    <definedName name="_xlnm.Print_Titles" localSheetId="4">'112年04月(供參)'!$1:$5</definedName>
    <definedName name="_xlnm.Print_Titles" localSheetId="3">'112年05月(供參)'!$1:$5</definedName>
    <definedName name="_xlnm.Print_Titles" localSheetId="2">'112年06月 (供參)'!$1:$5</definedName>
    <definedName name="_xlnm.Print_Titles" localSheetId="1">'112年07月(供參)'!$1:$5</definedName>
    <definedName name="_xlnm.Print_Titles" localSheetId="0">'112年08月'!$1:$5</definedName>
  </definedNames>
  <calcPr calcId="152511"/>
</workbook>
</file>

<file path=xl/calcChain.xml><?xml version="1.0" encoding="utf-8"?>
<calcChain xmlns="http://schemas.openxmlformats.org/spreadsheetml/2006/main">
  <c r="I34" i="13" l="1"/>
  <c r="I8" i="13" l="1"/>
  <c r="I30" i="12" l="1"/>
  <c r="I8" i="12" l="1"/>
  <c r="I29" i="10" l="1"/>
  <c r="I10" i="10"/>
  <c r="I28" i="9" l="1"/>
  <c r="I9" i="9" l="1"/>
  <c r="I26" i="7" l="1"/>
  <c r="I11" i="7"/>
  <c r="I12" i="6" l="1"/>
  <c r="I29" i="6" l="1"/>
  <c r="I23" i="5" l="1"/>
  <c r="I22" i="4" l="1"/>
</calcChain>
</file>

<file path=xl/sharedStrings.xml><?xml version="1.0" encoding="utf-8"?>
<sst xmlns="http://schemas.openxmlformats.org/spreadsheetml/2006/main" count="1573" uniqueCount="364">
  <si>
    <t>媒體政策及業務宣導執行情形表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</si>
  <si>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</si>
  <si>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</si>
  <si>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</si>
  <si>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</si>
  <si>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</si>
  <si>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</si>
  <si>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</si>
  <si>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</si>
  <si>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</si>
  <si>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</si>
  <si>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</si>
  <si>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</si>
  <si>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</si>
  <si>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</si>
  <si>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</si>
  <si>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</si>
  <si>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</si>
  <si>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</si>
  <si>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</si>
  <si>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</si>
  <si>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</si>
  <si>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</si>
  <si>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</si>
  <si>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</si>
  <si>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</si>
  <si>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</si>
  <si>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</si>
  <si>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</si>
  <si>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</si>
  <si>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</si>
  <si>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</si>
  <si>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製表:</t>
    <phoneticPr fontId="16" type="noConversion"/>
  </si>
  <si>
    <t>覆核:</t>
  </si>
  <si>
    <t>單位主管:</t>
  </si>
  <si>
    <t>機關首長:</t>
    <phoneticPr fontId="16" type="noConversion"/>
  </si>
  <si>
    <t>內政部移民署</t>
    <phoneticPr fontId="16" type="noConversion"/>
  </si>
  <si>
    <t>內政部移民署</t>
    <phoneticPr fontId="21" type="noConversion"/>
  </si>
  <si>
    <t>新住民發展基金</t>
    <phoneticPr fontId="21" type="noConversion"/>
  </si>
  <si>
    <t>內政部移民署</t>
    <phoneticPr fontId="16" type="noConversion"/>
  </si>
  <si>
    <t>中華民國112年1月</t>
    <phoneticPr fontId="16" type="noConversion"/>
  </si>
  <si>
    <t>內政部移民署</t>
    <phoneticPr fontId="21" type="noConversion"/>
  </si>
  <si>
    <t>內政部移民署</t>
    <phoneticPr fontId="16" type="noConversion"/>
  </si>
  <si>
    <t>逾期停(居)留外來人口安心接種COVID-19公費疫苗專案(海報製作電子檔)</t>
  </si>
  <si>
    <t>逾期停(居)留外來人口安心接種疫苗宣導專案</t>
    <phoneticPr fontId="16" type="noConversion"/>
  </si>
  <si>
    <t>網路媒體</t>
  </si>
  <si>
    <t>110.12.3-視疫情指揮中心防疫政策調整，截止期間另行公告(涵蓋期程)；112.1.1-112.1.31.(刊登期間)</t>
    <phoneticPr fontId="16" type="noConversion"/>
  </si>
  <si>
    <t>國際及執法事務組</t>
  </si>
  <si>
    <t>總預算</t>
    <phoneticPr fontId="16" type="noConversion"/>
  </si>
  <si>
    <t>入出國及移民管理業務</t>
  </si>
  <si>
    <t>藉由海報文宣及廣播媒體宣導逾期停(居)留外來人口安心接種COVID-19公費疫苗專案，增加民眾對於該專案之了解，期盼渠等出面接種疫苗，完善我國防疫體系。</t>
  </si>
  <si>
    <t>本署全球資訊網、本署Facebook (NIA署長室、移民署粉絲團-NIA)</t>
  </si>
  <si>
    <t>逾期停居留外來人口安心接種疫苗(30秒)</t>
  </si>
  <si>
    <t>廣播媒體</t>
  </si>
  <si>
    <t>112.1.1-112.1.31(撥出期間)</t>
    <phoneticPr fontId="16" type="noConversion"/>
  </si>
  <si>
    <t>全國各廣播電臺</t>
  </si>
  <si>
    <t>公益託播</t>
  </si>
  <si>
    <t>合計</t>
    <phoneticPr fontId="16" type="noConversion"/>
  </si>
  <si>
    <t>新住民發展基金</t>
    <phoneticPr fontId="21" type="noConversion"/>
  </si>
  <si>
    <t>新住民發展基金</t>
  </si>
  <si>
    <t>111年度新住民專屬新聞網站維運案-「Taiwan我來了-新住民全球新聞網」</t>
    <phoneticPr fontId="16" type="noConversion"/>
  </si>
  <si>
    <t>111年度新住民專屬新聞網站維運案</t>
    <phoneticPr fontId="16" type="noConversion"/>
  </si>
  <si>
    <t>111.12.1-112.11.30(涵蓋期程)；112.1.1-112.1.31(刊登期間)</t>
    <phoneticPr fontId="16" type="noConversion"/>
  </si>
  <si>
    <t>秘書室</t>
  </si>
  <si>
    <t>非營業特種基金</t>
  </si>
  <si>
    <t>辦理新住民家庭成長及子女托育、多元文化計畫</t>
  </si>
  <si>
    <t>思索柏股份有限公司</t>
    <phoneticPr fontId="16" type="noConversion"/>
  </si>
  <si>
    <t>藉由提供新住民及關注新住民議題之民眾多元資訊，提高網站使用受眾數量、質性及廣度。</t>
    <phoneticPr fontId="16" type="noConversion"/>
  </si>
  <si>
    <t>新住民全球新聞網、Facebook、Google關鍵字、Google多媒體聯播網、Line、IG</t>
    <phoneticPr fontId="16" type="noConversion"/>
  </si>
  <si>
    <t>哈囉！聽見東南亞</t>
    <phoneticPr fontId="16" type="noConversion"/>
  </si>
  <si>
    <t>112年度雲嘉南多元文化宣導：哈囉！聽見東南亞</t>
    <phoneticPr fontId="16" type="noConversion"/>
  </si>
  <si>
    <t>112.1.1-112.12.31(涵蓋期程)；
112.1.1、112.1.8、112.1.15、112.1.22、112.1.29(撥出時間)</t>
    <phoneticPr fontId="16" type="noConversion"/>
  </si>
  <si>
    <t>移民事務組</t>
  </si>
  <si>
    <t>雲林縣紫色姊妹協會</t>
    <phoneticPr fontId="16" type="noConversion"/>
  </si>
  <si>
    <t>藉由廣播節目認識關於東南亞與世界之點滴，從不同角度換位思考，引領聽眾認識新住民多元文化。</t>
    <phoneticPr fontId="16" type="noConversion"/>
  </si>
  <si>
    <t>姊妹電台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</si>
  <si>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</si>
  <si>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</si>
  <si>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112.1.1-112.1.31(刊登期間)</t>
    <phoneticPr fontId="16" type="noConversion"/>
  </si>
  <si>
    <t>Apple Podcast、Google Podcast、Spotify等Podcast平台、Facebook、Youtube</t>
    <phoneticPr fontId="16" type="noConversion"/>
  </si>
  <si>
    <t>「新住民心人生」、「Fun心住台灣」及「新住民談生活」</t>
    <phoneticPr fontId="16" type="noConversion"/>
  </si>
  <si>
    <t>112年新住民心台灣-ICRT廣播電台節目宣傳專案</t>
  </si>
  <si>
    <t>112.1.1-112.12.31(涵蓋期程)；
112.1.1-112.1.31(撥出期間)</t>
    <phoneticPr fontId="16" type="noConversion"/>
  </si>
  <si>
    <t>財團法人台北國際社區文化基金會</t>
  </si>
  <si>
    <t>藉由廣播節目邀請新住民分享在臺灣生活經驗，增進國人對新住民的認識，以及不同族群間尊重與包容。</t>
    <phoneticPr fontId="16" type="noConversion"/>
  </si>
  <si>
    <t>台北國際社區廣播電台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</si>
  <si>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</si>
  <si>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</si>
  <si>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112.1.1-112.1.31(刊登期間)</t>
    <phoneticPr fontId="16" type="noConversion"/>
  </si>
  <si>
    <t>Apple Podcast、Google Podcast、Spotify等Podcast平台、Facebook、ICRT官方網站</t>
    <phoneticPr fontId="16" type="noConversion"/>
  </si>
  <si>
    <t>緣來～在寶島</t>
    <phoneticPr fontId="16" type="noConversion"/>
  </si>
  <si>
    <t>112年度【緣來～在寶島】全國性廣播宣導節目</t>
  </si>
  <si>
    <t>112.1.1-112.12.31(涵蓋期程)；
112.1.1、112.1.8、112.1.15、112.1.22、112.1.29(撥出時間)</t>
    <phoneticPr fontId="16" type="noConversion"/>
  </si>
  <si>
    <t>社團法人中華外籍配偶暨勞工之聲協會</t>
  </si>
  <si>
    <t>藉由廣播節目使新住民了解自身權益，增進民眾對多元文化認識。</t>
    <phoneticPr fontId="16" type="noConversion"/>
  </si>
  <si>
    <t>中廣新聞網</t>
    <phoneticPr fontId="16" type="noConversion"/>
  </si>
  <si>
    <t>屬新住民發展基金補助民間團體辦理宣導計畫。</t>
    <phoneticPr fontId="16" type="noConversion"/>
  </si>
  <si>
    <t>Apple Podcast、Google Podcast、Spotify等Podcast平台</t>
    <phoneticPr fontId="16" type="noConversion"/>
  </si>
  <si>
    <t>新生報到-我們在台灣</t>
  </si>
  <si>
    <t>112.1.1-112.12.31(涵蓋期程)；
112.1.7、112.1.14、112.1.21、112.1.28(撥出時間)</t>
    <phoneticPr fontId="16" type="noConversion"/>
  </si>
  <si>
    <t>社團法人新竹市愛惜社區推展協會</t>
  </si>
  <si>
    <t>藉由廣播節目邀請新住民分享在臺灣與故鄉生命經驗，促進國人對新住民理解與尊重。</t>
    <phoneticPr fontId="16" type="noConversion"/>
  </si>
  <si>
    <t>IC之音‧竹科廣播電台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</si>
  <si>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</si>
  <si>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</si>
  <si>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112.1.7-112.1.31(刊登期間)</t>
    <phoneticPr fontId="16" type="noConversion"/>
  </si>
  <si>
    <t>Apple Podcast、Google Podcast、Spotify等Podcast平台、IC之音數位音頻網站AOD</t>
    <phoneticPr fontId="16" type="noConversion"/>
  </si>
  <si>
    <t>食農教育廣播劇：「東南亞的滋味小劇場」、「鱻味in Asia」、「瓜味in Asia」</t>
    <phoneticPr fontId="16" type="noConversion"/>
  </si>
  <si>
    <t>東南亞食育廣播劇宣導計畫</t>
  </si>
  <si>
    <t>112.1.1-112.12.31(涵蓋期程)；
112.1.1-112.1.31(撥出期間)</t>
    <phoneticPr fontId="16" type="noConversion"/>
  </si>
  <si>
    <t>社團法人大享食育協會</t>
  </si>
  <si>
    <t>以東南亞飲食等內容製作食農教育廣播短劇，讓聽眾更了解東南亞文化。</t>
  </si>
  <si>
    <t>姊妹電台及Bravo電台</t>
    <phoneticPr fontId="16" type="noConversion"/>
  </si>
  <si>
    <t>大享食育協會官方網站、Facebook</t>
    <phoneticPr fontId="16" type="noConversion"/>
  </si>
  <si>
    <t>合計</t>
    <phoneticPr fontId="16" type="noConversion"/>
  </si>
  <si>
    <t>製表:</t>
    <phoneticPr fontId="16" type="noConversion"/>
  </si>
  <si>
    <t>機關首長:</t>
    <phoneticPr fontId="16" type="noConversion"/>
  </si>
  <si>
    <t>110.12.3-視疫情指揮中心防疫政策調整，截止期間另行公告(涵蓋期程)；112.2.1-112.2.28(刊登期間)</t>
    <phoneticPr fontId="16" type="noConversion"/>
  </si>
  <si>
    <t>112.2.1-112.2.28(撥出期間)</t>
    <phoneticPr fontId="16" type="noConversion"/>
  </si>
  <si>
    <t>111.12.1-112.11.30(涵蓋期程)；112.2.1-112.2.28(刊登期間)</t>
    <phoneticPr fontId="16" type="noConversion"/>
  </si>
  <si>
    <t>112.1.1-112.12.31(涵蓋期程)；
112.2.5、112.2.12、112.2.19、112.2.26(撥出時間)</t>
    <phoneticPr fontId="16" type="noConversion"/>
  </si>
  <si>
    <t>112.1.1-112.12.31(涵蓋期程)；
112.2.1-112.2.28(刊登期間)</t>
    <phoneticPr fontId="16" type="noConversion"/>
  </si>
  <si>
    <t>112.1.1-112.12.31(涵蓋期程)；
112.2.1-112.2.28(刊登期間)</t>
    <phoneticPr fontId="16" type="noConversion"/>
  </si>
  <si>
    <t>112.1.1-112.12.31(涵蓋期程)；
112.2.1-112.2.28(撥出期間)</t>
    <phoneticPr fontId="16" type="noConversion"/>
  </si>
  <si>
    <t>112.1.1-112.12.31(涵蓋期程)；
112.2.5、112.2.12、112.2.19、112.2.26(撥出時間)</t>
    <phoneticPr fontId="16" type="noConversion"/>
  </si>
  <si>
    <t>112.1.1-112.12.31(涵蓋期程)；
112.2.4、112.2.11、112.2.18、112.2.25(撥出時間)</t>
    <phoneticPr fontId="16" type="noConversion"/>
  </si>
  <si>
    <t>112.1.1-112.12.31(涵蓋期程)；
112.2.1-112.2.28(撥出期間)</t>
    <phoneticPr fontId="16" type="noConversion"/>
  </si>
  <si>
    <t>社團法人臺灣外籍工作者發展協會</t>
    <phoneticPr fontId="16" type="noConversion"/>
  </si>
  <si>
    <t>提供新住民母國及臺灣多元文化、社會新潮現象，介紹、比較及不同觀點的活潑內容，強化多元文化宣導</t>
    <phoneticPr fontId="16" type="noConversion"/>
  </si>
  <si>
    <t>Apple Podcast、Google Podcast、Spotify等Podcast平台、Facebook</t>
    <phoneticPr fontId="16" type="noConversion"/>
  </si>
  <si>
    <t>新台客恰恰</t>
    <phoneticPr fontId="16" type="noConversion"/>
  </si>
  <si>
    <t>「新台客恰恰Podcast節目製作行銷」計畫</t>
    <phoneticPr fontId="16" type="noConversion"/>
  </si>
  <si>
    <t>112.2.1-112.12.31(涵蓋期程)；
112.2.1-112.2.28(刊登期間)</t>
    <phoneticPr fontId="16" type="noConversion"/>
  </si>
  <si>
    <t>中華民國112年2月</t>
    <phoneticPr fontId="16" type="noConversion"/>
  </si>
  <si>
    <t>中華民國112年3月</t>
    <phoneticPr fontId="16" type="noConversion"/>
  </si>
  <si>
    <t>110.12.3-視疫情指揮中心防疫政策調整，截止期間另行公告(涵蓋期程)；112.3.1-112.3.31(刊登期間)</t>
    <phoneticPr fontId="16" type="noConversion"/>
  </si>
  <si>
    <t>111.12.1-112.11.30(涵蓋期程)；112.3.1-112.3.31(刊登期間)</t>
    <phoneticPr fontId="16" type="noConversion"/>
  </si>
  <si>
    <t>112.1.1-112.12.31(涵蓋期程)；
112.3.5、112.3.12、112.3.19、112.3.26(撥出時間)</t>
    <phoneticPr fontId="16" type="noConversion"/>
  </si>
  <si>
    <t>112.1.1-112.12.31(涵蓋期程)；
112.3.1-112.3.31(刊登期間)</t>
    <phoneticPr fontId="16" type="noConversion"/>
  </si>
  <si>
    <t>112.1.1-112.12.31(涵蓋期程)；
112.3.1-112.3.31(撥出期間)</t>
    <phoneticPr fontId="16" type="noConversion"/>
  </si>
  <si>
    <t>112.1.1-112.12.31(涵蓋期程)；
112.3.1-112.3.31(刊登期間)</t>
    <phoneticPr fontId="16" type="noConversion"/>
  </si>
  <si>
    <t>112.1.1-112.12.31(涵蓋期程)；
112.3.5、112.3.12、112.3.19、112.3.26(撥出時間)</t>
    <phoneticPr fontId="16" type="noConversion"/>
  </si>
  <si>
    <t>112.1.1-112.12.31(涵蓋期程)；
112.3.4、112.3.11、112.3.18、112.3.25(撥出時間)</t>
    <phoneticPr fontId="16" type="noConversion"/>
  </si>
  <si>
    <t>112.1.1-112.12.31(涵蓋期程)；
112.3.1-112.3.31(撥出期間)</t>
    <phoneticPr fontId="16" type="noConversion"/>
  </si>
  <si>
    <t>112.2.1-112.12.31(涵蓋期程)；
112.3.1-112.3.31(刊登期間)</t>
    <phoneticPr fontId="16" type="noConversion"/>
  </si>
  <si>
    <t>網路媒體</t>
    <phoneticPr fontId="16" type="noConversion"/>
  </si>
  <si>
    <t>本署全球資訊網、本署Facebook (NIA署長室、移民署粉絲團-NIA)</t>
    <phoneticPr fontId="16" type="noConversion"/>
  </si>
  <si>
    <t>擴大查處逾期停(居)留外來人口專案宣導事項採購案</t>
    <phoneticPr fontId="16" type="noConversion"/>
  </si>
  <si>
    <t>擴大查處逾期停(居)留外來人口專案FB臉書專頁貼文</t>
    <phoneticPr fontId="16" type="noConversion"/>
  </si>
  <si>
    <t>百工百業代言全民防詐宣導專案</t>
    <phoneticPr fontId="16" type="noConversion"/>
  </si>
  <si>
    <t>112.3.15(撥出時間)</t>
    <phoneticPr fontId="16" type="noConversion"/>
  </si>
  <si>
    <t>112.3.15-112.3.31(刊登期間)</t>
    <phoneticPr fontId="16" type="noConversion"/>
  </si>
  <si>
    <t>警察廣播電臺</t>
    <phoneticPr fontId="16" type="noConversion"/>
  </si>
  <si>
    <t>本署Facebook (移民署粉絲團-NIA)</t>
    <phoneticPr fontId="16" type="noConversion"/>
  </si>
  <si>
    <t xml:space="preserve">警察廣播電臺Facebook </t>
    <phoneticPr fontId="16" type="noConversion"/>
  </si>
  <si>
    <t>警察廣播電臺力邀各機關首長錄製相關宣導影片，藉由擴大防詐宣導，使全民能識詐及獲知正確資訊，並對本署正面形象有所助益。</t>
    <phoneticPr fontId="16" type="noConversion"/>
  </si>
  <si>
    <t>百工百業代言「全民防詐」宣導-移民署鐘景琨署長呼籲「3不」避免淪為人頭帳戶(1分鐘)</t>
    <phoneticPr fontId="16" type="noConversion"/>
  </si>
  <si>
    <t>多元文化樂活創新行動方案競賽計畫</t>
    <phoneticPr fontId="16" type="noConversion"/>
  </si>
  <si>
    <t>多元文化樂活創新行動方案競賽計畫活動委外服務採購案</t>
    <phoneticPr fontId="16" type="noConversion"/>
  </si>
  <si>
    <t>平面媒體</t>
    <phoneticPr fontId="16" type="noConversion"/>
  </si>
  <si>
    <t>電視媒體</t>
    <phoneticPr fontId="16" type="noConversion"/>
  </si>
  <si>
    <t>移民事務組</t>
    <phoneticPr fontId="16" type="noConversion"/>
  </si>
  <si>
    <t>112.3.15-112.3.31(涵蓋期程)；112.3.18、112.3.21(刊登日期)</t>
    <phoneticPr fontId="16" type="noConversion"/>
  </si>
  <si>
    <t>112.3.15-112.3.31(涵蓋期程)；112.3.15-112.3.31(刊登期間)</t>
    <phoneticPr fontId="16" type="noConversion"/>
  </si>
  <si>
    <t>112.3.15-112.3.31(涵蓋期程)；112.3.15-112.3.31(撥出期間)</t>
    <phoneticPr fontId="16" type="noConversion"/>
  </si>
  <si>
    <t>太乙廣告行銷股份有限公司</t>
    <phoneticPr fontId="16" type="noConversion"/>
  </si>
  <si>
    <t>聯合報</t>
    <phoneticPr fontId="16" type="noConversion"/>
  </si>
  <si>
    <t>三立電視、民視電視、壹電視</t>
    <phoneticPr fontId="16" type="noConversion"/>
  </si>
  <si>
    <t>含廠商回饋</t>
    <phoneticPr fontId="16" type="noConversion"/>
  </si>
  <si>
    <t>新住民全球新聞網、Facebook、Google關鍵字、Google多媒體聯播網、Line、IG</t>
    <phoneticPr fontId="16" type="noConversion"/>
  </si>
  <si>
    <t>合計</t>
    <phoneticPr fontId="16" type="noConversion"/>
  </si>
  <si>
    <t>合計</t>
    <phoneticPr fontId="16" type="noConversion"/>
  </si>
  <si>
    <t>電視媒體</t>
    <phoneticPr fontId="16" type="noConversion"/>
  </si>
  <si>
    <t>112.2.1-112.6.30(涵蓋期程)；112.3.1-112.3.31(刊登期間)</t>
    <phoneticPr fontId="16" type="noConversion"/>
  </si>
  <si>
    <t>112.2.1-112.6.30(涵蓋期程)；112.3.1-112.3.31(撥出期間)</t>
    <phoneticPr fontId="16" type="noConversion"/>
  </si>
  <si>
    <t>行政院新聞傳播處無線電視臺（臺視、中視、華視及民視）</t>
    <phoneticPr fontId="16" type="noConversion"/>
  </si>
  <si>
    <t>擴大查處逾期停(居)留外來人口宣導專案</t>
    <phoneticPr fontId="16" type="noConversion"/>
  </si>
  <si>
    <t>擴大查處逾期停(居)留外來人口宣導短片</t>
    <phoneticPr fontId="16" type="noConversion"/>
  </si>
  <si>
    <t>藉由電視媒體及網路媒體宣導逾期停(居)留外來人口自行到案專案，增加逾期外來人口對於該專案之了解，期盼渠等出面辦理自行到案，降低逾期外來人口滯臺人數。</t>
    <phoneticPr fontId="16" type="noConversion"/>
  </si>
  <si>
    <t>藉由各媒體通路公開呈現新住民及其子女發揮多元文化特色，落實消除一切形式種族歧視國際公約(ICERD)精神的實踐與推廣成果，希冀開拓國人國際視野，體認ICERD觀念重要性，同時也增進對多元文化的認識與包容。</t>
    <phoneticPr fontId="16" type="noConversion"/>
  </si>
  <si>
    <t>本署全球資訊網、新住民培力發展資訊網、本署Facebook及Youtube、新住民花花Facebook粉絲專頁</t>
    <phoneticPr fontId="16" type="noConversion"/>
  </si>
  <si>
    <t>本案俟第二期履約完成後再行辦理驗收核銷付款作業。</t>
    <phoneticPr fontId="16" type="noConversion"/>
  </si>
  <si>
    <t>中華民國112年4月</t>
    <phoneticPr fontId="16" type="noConversion"/>
  </si>
  <si>
    <t>112.2.1-112.6.30(涵蓋期程)；112.4.1-112.4.30(刊登期間)</t>
    <phoneticPr fontId="16" type="noConversion"/>
  </si>
  <si>
    <t>111.12.1-112.11.30(涵蓋期程)；112.4.1-112.4.30(刊登期間)</t>
    <phoneticPr fontId="16" type="noConversion"/>
  </si>
  <si>
    <t>112.1.1-112.12.31(涵蓋期程)；
112.4.1-112.4.30(刊登期間)</t>
    <phoneticPr fontId="16" type="noConversion"/>
  </si>
  <si>
    <t>112.1.1-112.12.31(涵蓋期程)；
112.4.2、112.4.9、112.4.16、112.4.23、112.4.30(撥出時間)</t>
    <phoneticPr fontId="16" type="noConversion"/>
  </si>
  <si>
    <t>112.1.1-112.12.31(涵蓋期程)；
112.4.1-112.4.30(撥出期間)</t>
    <phoneticPr fontId="16" type="noConversion"/>
  </si>
  <si>
    <t>112.1.1-112.12.31(涵蓋期程)；
112.4.1-112.4.30(刊登期間)</t>
    <phoneticPr fontId="16" type="noConversion"/>
  </si>
  <si>
    <t>112.1.1-112.12.31(涵蓋期程)；
112.4.1、112.4.8、112.4.15、112.4.22、112.4.29(撥出時間)</t>
    <phoneticPr fontId="16" type="noConversion"/>
  </si>
  <si>
    <t>112年新住民子女多元文化在地創生培育營</t>
    <phoneticPr fontId="16" type="noConversion"/>
  </si>
  <si>
    <t>112年新住民子女多元文化在地創生培育營活動委外服務案</t>
    <phoneticPr fontId="16" type="noConversion"/>
  </si>
  <si>
    <t>移民事務組</t>
    <phoneticPr fontId="16" type="noConversion"/>
  </si>
  <si>
    <t>Pchome聯播網</t>
    <phoneticPr fontId="16" type="noConversion"/>
  </si>
  <si>
    <t>透過網路媒體，加強宣導新住民子女多元文化在地創生培育營相關活動事項，以增進對相關活動內容的認識。</t>
    <phoneticPr fontId="16" type="noConversion"/>
  </si>
  <si>
    <t>112.2.1-112.12.31(涵蓋期程)</t>
    <phoneticPr fontId="16" type="noConversion"/>
  </si>
  <si>
    <t>食農教育廣播劇：「東南亞的滋味小劇場」、「鱻味in Asia」、「瓜味in Asia」</t>
  </si>
  <si>
    <t>112.1.1-112.12.31(涵蓋期程)；
112.4.1-112.4.30(撥出期間)</t>
  </si>
  <si>
    <t>姊妹電台及Bravo電台</t>
  </si>
  <si>
    <t>屬新住民發展基金補助民間團體辦理宣導計畫。</t>
  </si>
  <si>
    <t>112.1.1-112.12.31(涵蓋期程)；
112.4.1-112.4.30(刊登期間)</t>
  </si>
  <si>
    <t>大享食育協會官方網站、Facebook</t>
  </si>
  <si>
    <t>110.12.3-視疫情指揮中心防疫政策調整，截止期間另行公告(涵蓋期程)；112.4.1-112.4.27(刊登期間)</t>
    <phoneticPr fontId="16" type="noConversion"/>
  </si>
  <si>
    <t>本署全球資訊網、本署Facebook (移民署NIA)</t>
    <phoneticPr fontId="16" type="noConversion"/>
  </si>
  <si>
    <t>本署Facebook (移民署NIA)</t>
    <phoneticPr fontId="16" type="noConversion"/>
  </si>
  <si>
    <t>擴大查處逾期停(居)留外來人口宣導短片(片名：回家路上，移定有我)</t>
    <phoneticPr fontId="16" type="noConversion"/>
  </si>
  <si>
    <t>擴大查處逾期停(居)留外來人口專案(30秒多語廣播)</t>
    <phoneticPr fontId="16" type="noConversion"/>
  </si>
  <si>
    <t>廣播媒體</t>
    <phoneticPr fontId="16" type="noConversion"/>
  </si>
  <si>
    <t>藉由各種媒體宣導逾期停(居)留外來人口自行到案專案，增加逾期外來人口對於該專案之了解，期盼渠等出面辦理自行到案，降低逾期外來人口滯臺人數。</t>
    <phoneticPr fontId="16" type="noConversion"/>
  </si>
  <si>
    <t>全國各廣播電臺</t>
    <phoneticPr fontId="16" type="noConversion"/>
  </si>
  <si>
    <t>112.2.1-112.6.30(涵蓋期程)；112.4.1-112.4.30(撥出期間)</t>
    <phoneticPr fontId="16" type="noConversion"/>
  </si>
  <si>
    <t>112.4.20-112.8.4(涵蓋期程)；112.4.20-112.4.30(刊登期間)</t>
    <phoneticPr fontId="16" type="noConversion"/>
  </si>
  <si>
    <t>1.屬新住民發展基金補助民間團體辦理宣導計畫。
2.受補助單位於112年3月29日以紙本向新住民發展基金申請撤案，並經該基金於同年4月11日函復同意，爰將已揭露之2月及3月執行金額扣除。</t>
    <phoneticPr fontId="16" type="noConversion"/>
  </si>
  <si>
    <t>財團法人中央通訊社</t>
    <phoneticPr fontId="16" type="noConversion"/>
  </si>
  <si>
    <t>中華民國112年5月</t>
    <phoneticPr fontId="16" type="noConversion"/>
  </si>
  <si>
    <t>112.2.1-112.6.30(涵蓋期程)；112.5.1-112.5.31(撥出期間)</t>
    <phoneticPr fontId="16" type="noConversion"/>
  </si>
  <si>
    <t>112.2.1-112.6.30(涵蓋期程)；112.5.1-112.5.31(刊登期間)</t>
    <phoneticPr fontId="16" type="noConversion"/>
  </si>
  <si>
    <t>111.12.1-112.11.30(涵蓋期程)；112.5.1-112.5.31(刊登期間)</t>
    <phoneticPr fontId="16" type="noConversion"/>
  </si>
  <si>
    <t>112.1.1-112.12.31(涵蓋期程)；
112.5.1-112.5.31(刊登期間)</t>
    <phoneticPr fontId="16" type="noConversion"/>
  </si>
  <si>
    <t>112.1.1-112.12.31(涵蓋期程)；
112.5.1-112.5.31(撥出期間)</t>
    <phoneticPr fontId="16" type="noConversion"/>
  </si>
  <si>
    <t>112.4.20-112.8.4(涵蓋期程)；112.5.1-112.5.12(刊登期間)</t>
    <phoneticPr fontId="16" type="noConversion"/>
  </si>
  <si>
    <t>112.1.1-112.12.31(涵蓋期程)；
112.5.7、112.5.14、112.5.21、112.5.28(撥出時間)</t>
    <phoneticPr fontId="16" type="noConversion"/>
  </si>
  <si>
    <t>112.1.1-112.12.31(涵蓋期程)；
112.5.1-112.5.31(撥出期間)</t>
    <phoneticPr fontId="16" type="noConversion"/>
  </si>
  <si>
    <t>112.1.1-112.12.31(涵蓋期程)；
112.5.1-112.5.31(刊登期間)</t>
    <phoneticPr fontId="16" type="noConversion"/>
  </si>
  <si>
    <t>112.1.1-112.12.31(涵蓋期程)；
112.5.6、112.5.13、112.5.20、112.5.27(撥出時間)</t>
    <phoneticPr fontId="16" type="noConversion"/>
  </si>
  <si>
    <t>112年度新住民影音紀實報導計畫</t>
    <phoneticPr fontId="16" type="noConversion"/>
  </si>
  <si>
    <t>民視文化事業股份有限公司</t>
    <phoneticPr fontId="16" type="noConversion"/>
  </si>
  <si>
    <t>平面媒體</t>
    <phoneticPr fontId="16" type="noConversion"/>
  </si>
  <si>
    <t>電視媒體</t>
    <phoneticPr fontId="16" type="noConversion"/>
  </si>
  <si>
    <t>我們一家人-臺灣新住力節目宣傳及託播</t>
    <phoneticPr fontId="16" type="noConversion"/>
  </si>
  <si>
    <t>廣播媒體</t>
    <phoneticPr fontId="16" type="noConversion"/>
  </si>
  <si>
    <t>112.5.15-113.5.14(涵蓋期程)；112.5.15-112.5.31(刊登期間)</t>
    <phoneticPr fontId="16" type="noConversion"/>
  </si>
  <si>
    <t>112.5.15-113.5.14(涵蓋期程)；112.5.24(刊登日期)</t>
    <phoneticPr fontId="16" type="noConversion"/>
  </si>
  <si>
    <t>112.5.15-113.5.14(涵蓋期程)；112.5.20-112.5.28(撥出期間)</t>
    <phoneticPr fontId="16" type="noConversion"/>
  </si>
  <si>
    <t>112.5.15-113.5.14(涵蓋期程)；112.5.15-112.5.31(撥出期間)</t>
    <phoneticPr fontId="16" type="noConversion"/>
  </si>
  <si>
    <t>含廠商回饋</t>
    <phoneticPr fontId="16" type="noConversion"/>
  </si>
  <si>
    <t>民眾日報</t>
    <phoneticPr fontId="16" type="noConversion"/>
  </si>
  <si>
    <t>民視新聞台、民視台灣台、民視第一台、民視無線台、鏡電視MOD</t>
    <phoneticPr fontId="16" type="noConversion"/>
  </si>
  <si>
    <t>藉由製播新住民專屬專題新聞與報導性節目，並舉辦培力活動等，以擴大服務新住民及其家庭，促進文化融合、鼓勵新住民社會參與並彰顯新住民新力量。</t>
    <phoneticPr fontId="16" type="noConversion"/>
  </si>
  <si>
    <t>中廣、台北國際社區廣播電台、外配新移民聯盟</t>
    <phoneticPr fontId="16" type="noConversion"/>
  </si>
  <si>
    <t>新住民發展基金</t>
    <phoneticPr fontId="16" type="noConversion"/>
  </si>
  <si>
    <t>112年新住民培力發展資訊網站推廣服務案</t>
    <phoneticPr fontId="16" type="noConversion"/>
  </si>
  <si>
    <t>新住民培力發展資訊網</t>
    <phoneticPr fontId="16" type="noConversion"/>
  </si>
  <si>
    <t>112.4.1-113.3.31(涵蓋期程)；112.5.22-112.5.31(刊登期間)</t>
    <phoneticPr fontId="16" type="noConversion"/>
  </si>
  <si>
    <t>移民事務組</t>
    <phoneticPr fontId="16" type="noConversion"/>
  </si>
  <si>
    <t>非營業特種基金</t>
    <phoneticPr fontId="16" type="noConversion"/>
  </si>
  <si>
    <t>宜誠資訊股份有限公司</t>
    <phoneticPr fontId="16" type="noConversion"/>
  </si>
  <si>
    <t>藉由網路活動提供新住民最新資訊及新住民關心之議題，並推廣本網站，提高網站使用受眾。</t>
    <phoneticPr fontId="16" type="noConversion"/>
  </si>
  <si>
    <t>新住民培力發展資訊網、Google多媒體聯播網、Line</t>
    <phoneticPr fontId="16" type="noConversion"/>
  </si>
  <si>
    <t>LINE TV、Google多媒體聯播網、LBS智慧行動廣告、KOC宣傳、信傳媒、CTWANT、自立晚報、鏡新聞、YouTube、Facebook、Line、民視新聞/民視線上APP、民視官方網站、民視新聞網</t>
    <phoneticPr fontId="16" type="noConversion"/>
  </si>
  <si>
    <t>辦理新住民創新服務、人才培力及活化產業發展計畫</t>
    <phoneticPr fontId="16" type="noConversion"/>
  </si>
  <si>
    <t>112.2.1-112.6.30(涵蓋期程)；112.6.1-112.6.30(撥出期間)</t>
    <phoneticPr fontId="16" type="noConversion"/>
  </si>
  <si>
    <t>112.2.1-112.6.30(涵蓋期程)；112.6.1-112.6.30(刊登期間)</t>
    <phoneticPr fontId="16" type="noConversion"/>
  </si>
  <si>
    <t>111.12.1-112.11.30(涵蓋期程)；112.6.1-112.6.30(刊登期間)</t>
    <phoneticPr fontId="16" type="noConversion"/>
  </si>
  <si>
    <t>112.1.1-112.12.31(涵蓋期程)；
112.6.1-112.6.30(撥出期間)</t>
    <phoneticPr fontId="16" type="noConversion"/>
  </si>
  <si>
    <t>112.1.1-112.12.31(涵蓋期程)；
112.6.1-112.6.30(刊登期間)</t>
    <phoneticPr fontId="16" type="noConversion"/>
  </si>
  <si>
    <t>112.1.1-112.12.31(涵蓋期程)；
112.6.4、112.6.11、112.6.18、112.6.25(撥出時間)</t>
    <phoneticPr fontId="16" type="noConversion"/>
  </si>
  <si>
    <t>112.1.1-112.12.31(涵蓋期程)；
112.6.1-112.6.30(刊登期間)</t>
    <phoneticPr fontId="16" type="noConversion"/>
  </si>
  <si>
    <t>112.1.1-112.12.31(涵蓋期程)；
112.6.4、112.6.11、112.6.18、112.6.25(撥出時間)</t>
    <phoneticPr fontId="16" type="noConversion"/>
  </si>
  <si>
    <t>112.1.1-112.12.31(涵蓋期程)；
112.6.3、112.6.10、112.6.17、112.6.24(撥出時間)</t>
    <phoneticPr fontId="16" type="noConversion"/>
  </si>
  <si>
    <t>112.5.15-113.5.14(涵蓋期程)；112.6.1-112.6.30(刊登期間)</t>
    <phoneticPr fontId="16" type="noConversion"/>
  </si>
  <si>
    <t>112.5.15-113.5.14(涵蓋期程)；112.6.1-112.6.30(撥出期間)</t>
    <phoneticPr fontId="16" type="noConversion"/>
  </si>
  <si>
    <t>聯合文學</t>
    <phoneticPr fontId="16" type="noConversion"/>
  </si>
  <si>
    <t>台北國際社區廣播電台、外配新移民聯盟</t>
    <phoneticPr fontId="16" type="noConversion"/>
  </si>
  <si>
    <t>112.5.15-113.5.14(涵蓋期程)；112.6.4-112.6.25(撥出期間)</t>
    <phoneticPr fontId="16" type="noConversion"/>
  </si>
  <si>
    <t>112年新住民生活需求調查</t>
    <phoneticPr fontId="16" type="noConversion"/>
  </si>
  <si>
    <t>廣播媒體</t>
    <phoneticPr fontId="16" type="noConversion"/>
  </si>
  <si>
    <t>公益託播</t>
    <phoneticPr fontId="16" type="noConversion"/>
  </si>
  <si>
    <t>全國各廣播電臺</t>
    <phoneticPr fontId="16" type="noConversion"/>
  </si>
  <si>
    <t>藉由廣播媒體宣導「112年新住民生活需求調查」，俾利民眾知曉，降低疑慮。</t>
    <phoneticPr fontId="16" type="noConversion"/>
  </si>
  <si>
    <t>辦理新住民創新服務、人才培力及活化產業發展計畫</t>
    <phoneticPr fontId="16" type="noConversion"/>
  </si>
  <si>
    <t>112.6.1-112.7.31(涵蓋期程)；112.6.1-112.6.30(撥出期間)</t>
    <phoneticPr fontId="16" type="noConversion"/>
  </si>
  <si>
    <t>112年新住民生活需求調查計畫</t>
    <phoneticPr fontId="16" type="noConversion"/>
  </si>
  <si>
    <t>112.4.1-113.3.31(涵蓋期程)；112.6.16-112.6.30(刊登期間)</t>
    <phoneticPr fontId="16" type="noConversion"/>
  </si>
  <si>
    <t>112.2.1-112.6.30(涵蓋期程)；112.6.1-112.6.30(撥出期間)</t>
    <phoneticPr fontId="16" type="noConversion"/>
  </si>
  <si>
    <t>中華民國112年6月</t>
    <phoneticPr fontId="16" type="noConversion"/>
  </si>
  <si>
    <t>中華民國112年7月</t>
    <phoneticPr fontId="16" type="noConversion"/>
  </si>
  <si>
    <t>111.12.1-112.11.30(涵蓋期程)；112.7.1-112.7.31(刊登期間)</t>
    <phoneticPr fontId="16" type="noConversion"/>
  </si>
  <si>
    <t>112.1.1-112.12.31(涵蓋期程)；
112.7.1-112.7.31(撥出期間)</t>
    <phoneticPr fontId="16" type="noConversion"/>
  </si>
  <si>
    <t>112.1.1-112.12.31(涵蓋期程)；
112.7.1-112.7.31(刊登期間)</t>
    <phoneticPr fontId="16" type="noConversion"/>
  </si>
  <si>
    <t>112.1.1-112.12.31(涵蓋期程)；
112.7.2、112.7.9、112.7.16、112.7.23、112.7.30(撥出時間)</t>
    <phoneticPr fontId="16" type="noConversion"/>
  </si>
  <si>
    <t>112.1.1-112.12.31(涵蓋期程)；
112.7.2、112.7.9、112.7.16、112.7.23、112.7.30(撥出時間)</t>
    <phoneticPr fontId="16" type="noConversion"/>
  </si>
  <si>
    <t>112.1.1-112.12.31(涵蓋期程)；
112.7.1-112.7.31(刊登期間)</t>
    <phoneticPr fontId="16" type="noConversion"/>
  </si>
  <si>
    <t>112.1.1-112.12.31(涵蓋期程)；
112.7.1、112.7.8、112.7.15、112.7.22、112.7.29(撥出時間)</t>
    <phoneticPr fontId="16" type="noConversion"/>
  </si>
  <si>
    <t>112.5.15-113.5.14(涵蓋期程)；112.7.1-112.7.31(刊登期間)</t>
    <phoneticPr fontId="16" type="noConversion"/>
  </si>
  <si>
    <t>112.5.15-113.5.14(涵蓋期程)；112.7.1-112.7.31(撥出期間)</t>
    <phoneticPr fontId="16" type="noConversion"/>
  </si>
  <si>
    <t>防詐宣導影片</t>
    <phoneticPr fontId="16" type="noConversion"/>
  </si>
  <si>
    <t>防詐宣導影片六國語言配音</t>
    <phoneticPr fontId="16" type="noConversion"/>
  </si>
  <si>
    <t>網路媒體</t>
    <phoneticPr fontId="16" type="noConversion"/>
  </si>
  <si>
    <t>112.7.1-112.7.31(刊登期間)</t>
    <phoneticPr fontId="16" type="noConversion"/>
  </si>
  <si>
    <t>移民事務組</t>
    <phoneticPr fontId="16" type="noConversion"/>
  </si>
  <si>
    <t>藉由防詐騙宣導影片推動全民防詐觀念，有效提升新住民防詐意識。</t>
    <phoneticPr fontId="16" type="noConversion"/>
  </si>
  <si>
    <t>Apple Podcast、Google Podcast、Spotify等Podcast平台、Facebook、Youtube</t>
    <phoneticPr fontId="16" type="noConversion"/>
  </si>
  <si>
    <t>新住民培力發展資訊網、本署全球資訊網、Youtube、Line</t>
    <phoneticPr fontId="16" type="noConversion"/>
  </si>
  <si>
    <t>112.4.1-113.3.31(涵蓋期程)；112.7.26-112.7.31(刊登期間)</t>
    <phoneticPr fontId="16" type="noConversion"/>
  </si>
  <si>
    <t>112.4.20-112.8.4(涵蓋期程)；112.7.24-112.7.31(刊登期間)</t>
    <phoneticPr fontId="16" type="noConversion"/>
  </si>
  <si>
    <t>中央通訊社媒體平台</t>
    <phoneticPr fontId="16" type="noConversion"/>
  </si>
  <si>
    <t>112.7.10-112.12.31(涵蓋期程)；112.7.18-112.7.31(刊登期間)</t>
    <phoneticPr fontId="16" type="noConversion"/>
  </si>
  <si>
    <t>112.7.10-112.12.31(涵蓋期程)；112.7.10-112.7.24(刊登期間)</t>
    <phoneticPr fontId="16" type="noConversion"/>
  </si>
  <si>
    <t>112.7.10-112.12.31(涵蓋期程)；112.7.17-112.7.31(刊登期間)</t>
    <phoneticPr fontId="16" type="noConversion"/>
  </si>
  <si>
    <t>移民資訊組</t>
    <phoneticPr fontId="16" type="noConversion"/>
  </si>
  <si>
    <t>巨匠電腦股份有限公司</t>
    <phoneticPr fontId="16" type="noConversion"/>
  </si>
  <si>
    <t>保障新住民寬頻上網計畫(宣導影片)</t>
    <phoneticPr fontId="16" type="noConversion"/>
  </si>
  <si>
    <t>112年保障新住民寬頻上網計畫委外服務案</t>
    <phoneticPr fontId="16" type="noConversion"/>
  </si>
  <si>
    <t>本署全球資訊網、新住民數位資訊e網、Youtube</t>
    <phoneticPr fontId="16" type="noConversion"/>
  </si>
  <si>
    <t>本署全球資訊網、新住民數位資訊e網、Line</t>
    <phoneticPr fontId="16" type="noConversion"/>
  </si>
  <si>
    <t>藉由影片宣導保障新住民寬頻上網計畫內容，增加民眾對於該計畫之了解，並增加新住民參與意願，逐步縮短數位落差。</t>
    <phoneticPr fontId="16" type="noConversion"/>
  </si>
  <si>
    <t>藉由網路活動宣導有關新住民交流平臺多元文化內容，增加民眾對於該平臺之了解，並提供新住民有關就業、福利等相關資訊，幫助新住民融入在臺生活。</t>
    <phoneticPr fontId="16" type="noConversion"/>
  </si>
  <si>
    <t>推廣新住民交流平臺(走訪記憶點網路活動)</t>
    <phoneticPr fontId="16" type="noConversion"/>
  </si>
  <si>
    <t>推廣新住民交流平臺(知識隋堂考網路活動)</t>
    <phoneticPr fontId="16" type="noConversion"/>
  </si>
  <si>
    <t>巨匠電腦股份有限公司</t>
    <phoneticPr fontId="16" type="noConversion"/>
  </si>
  <si>
    <t>112.5.15-113.5.14(涵蓋期程)；112.7.17、112.7.27(刊登期間)</t>
    <phoneticPr fontId="16" type="noConversion"/>
  </si>
  <si>
    <t>上報、台灣新生報</t>
    <phoneticPr fontId="16" type="noConversion"/>
  </si>
  <si>
    <t>台北國際社區廣播電台、台灣廣播電台、神農廣播電台、台中望春風電台</t>
    <phoneticPr fontId="16" type="noConversion"/>
  </si>
  <si>
    <t>LINE TV、Google多媒體聯播網、LBS智慧行動廣告、KOC宣傳、信傳媒、CTWANT、自立晚報、鏡新聞、YouTube、Facebook、IG、Line、民視新聞/民視線上APP、民視官方網站、民視新聞網</t>
    <phoneticPr fontId="16" type="noConversion"/>
  </si>
  <si>
    <t>民視新聞台、民視台灣台、民視第一台、民視無線台</t>
    <phoneticPr fontId="16" type="noConversion"/>
  </si>
  <si>
    <t>112.5.15-113.5.14(涵蓋期程)；112.7.2-112.7.30(撥出期間)</t>
    <phoneticPr fontId="16" type="noConversion"/>
  </si>
  <si>
    <t>中華民國112年8月</t>
    <phoneticPr fontId="16" type="noConversion"/>
  </si>
  <si>
    <t>111.12.1-112.11.30(涵蓋期程)；112.8.1-112.8.31(刊登期間)</t>
    <phoneticPr fontId="16" type="noConversion"/>
  </si>
  <si>
    <t>112.1.1-112.12.31(涵蓋期程)；
112.8.1-112.8.31(撥出期間)</t>
    <phoneticPr fontId="16" type="noConversion"/>
  </si>
  <si>
    <t>112.1.1-112.12.31(涵蓋期程)；
112.8.1-112.8.31(刊登期間)</t>
    <phoneticPr fontId="16" type="noConversion"/>
  </si>
  <si>
    <t>112.1.1-112.12.31(涵蓋期程)；
112.8.6、112.8.13、112.8.20、112.8.27(撥出時間)</t>
    <phoneticPr fontId="16" type="noConversion"/>
  </si>
  <si>
    <t>112.1.1-112.12.31(涵蓋期程)；
112.8.1-112.8.31(撥出期間)</t>
    <phoneticPr fontId="16" type="noConversion"/>
  </si>
  <si>
    <t>112.1.1-112.12.31(涵蓋期程)；
112.8.1-112.8.31(刊登期間)</t>
    <phoneticPr fontId="16" type="noConversion"/>
  </si>
  <si>
    <t>112.1.1-112.12.31(涵蓋期程)；
112.8.6、112.8.13、112.8.20、112.8.27(撥出時間)</t>
    <phoneticPr fontId="16" type="noConversion"/>
  </si>
  <si>
    <t>112.1.1-112.12.31(涵蓋期程)；
112.8.5、112.8.12、112.8.19、112.8.26(撥出時間)</t>
    <phoneticPr fontId="16" type="noConversion"/>
  </si>
  <si>
    <t>112.7.10-112.12.31(涵蓋期程)；112.8.1-112.8.31(刊登期間)</t>
    <phoneticPr fontId="16" type="noConversion"/>
  </si>
  <si>
    <t>移民署外來人士在臺生活諮詢服務熱線1990</t>
    <phoneticPr fontId="16" type="noConversion"/>
  </si>
  <si>
    <t>112年度外來人士在臺生活諮詢服務熱線1990</t>
    <phoneticPr fontId="16" type="noConversion"/>
  </si>
  <si>
    <t>電視媒體</t>
    <phoneticPr fontId="16" type="noConversion"/>
  </si>
  <si>
    <t>藉由無線電視臺宣導外來人士在臺生活諮詢服務熱線1990，俾利民眾知曉及運用。</t>
    <phoneticPr fontId="16" type="noConversion"/>
  </si>
  <si>
    <t>行政院新聞傳播處無線電視臺（臺視、中視、華視、民視及原民臺）</t>
    <phoneticPr fontId="16" type="noConversion"/>
  </si>
  <si>
    <t>平面媒體</t>
    <phoneticPr fontId="16" type="noConversion"/>
  </si>
  <si>
    <t>第9屆新住民及其子女築夢計畫委外服務採購案</t>
    <phoneticPr fontId="16" type="noConversion"/>
  </si>
  <si>
    <t>第9屆新住民及其子女築夢計畫-廣宣製作</t>
    <phoneticPr fontId="16" type="noConversion"/>
  </si>
  <si>
    <t>太乙廣告行銷股份有限公司</t>
    <phoneticPr fontId="16" type="noConversion"/>
  </si>
  <si>
    <t>藉由網路媒體、平面媒體及電視媒體等宣導方式，俾利推廣本屆築夢計畫。</t>
    <phoneticPr fontId="16" type="noConversion"/>
  </si>
  <si>
    <t>112.8.19-112.9.19(涵蓋期程)；112.8.19-112.8.31(刊登期間)</t>
    <phoneticPr fontId="16" type="noConversion"/>
  </si>
  <si>
    <t>TVBS電視臺</t>
    <phoneticPr fontId="16" type="noConversion"/>
  </si>
  <si>
    <t>聯合報、今周刊</t>
    <phoneticPr fontId="16" type="noConversion"/>
  </si>
  <si>
    <t>Facebook、NOWNEWS今日新聞-四方報、YAHOO、Google、IG、民視新聞網、中央廣播電臺電子報、工商時報電子報、風傳媒、WinNews威傳媒、南北傳媒、ENN台灣電報、TC news慈善新聞網、Youtube</t>
    <phoneticPr fontId="16" type="noConversion"/>
  </si>
  <si>
    <t>推廣新住民交流平臺(客棧留言板網路活動)</t>
    <phoneticPr fontId="16" type="noConversion"/>
  </si>
  <si>
    <t>112.7.10-112.12.31(涵蓋期程)；112.8.11-112.8.31(刊登期間)</t>
    <phoneticPr fontId="16" type="noConversion"/>
  </si>
  <si>
    <t>推廣新住民交流平臺(七夕作伙來放閃)</t>
    <phoneticPr fontId="16" type="noConversion"/>
  </si>
  <si>
    <t>112.7.10-112.12.31(涵蓋期程)；112.8.18-112.8.31(刊登期間)</t>
    <phoneticPr fontId="16" type="noConversion"/>
  </si>
  <si>
    <t>112.4.1-113.3.31(涵蓋期程)；112.8.21-112.8.31(刊登期間)</t>
    <phoneticPr fontId="16" type="noConversion"/>
  </si>
  <si>
    <t>LINE TV、Google多媒體聯播網、KOC宣傳、鏡新聞、YouTube、Facebook、IG、Line、民視新聞/民視線上APP、民視官方網站、民視新聞網</t>
    <phoneticPr fontId="16" type="noConversion"/>
  </si>
  <si>
    <t>卓越雜誌</t>
    <phoneticPr fontId="16" type="noConversion"/>
  </si>
  <si>
    <t>台北國際社區廣播電台、台灣廣播電台、神農廣播電台、台中望春風電台</t>
    <phoneticPr fontId="16" type="noConversion"/>
  </si>
  <si>
    <t xml:space="preserve">112.4.15-112.8.4(涵蓋期程)
112.7.26(刊登日期)
</t>
    <phoneticPr fontId="16" type="noConversion"/>
  </si>
  <si>
    <t>透過平面媒體，加強宣導新住民子女多元文化在地創生培育營相關活動事項，以增進對相關活動內容的認識。</t>
    <phoneticPr fontId="16" type="noConversion"/>
  </si>
  <si>
    <t>聯合報</t>
  </si>
  <si>
    <t>PChome聯播網、民視新聞網、中央通訊社CNA、聯合新聞網、自由時報電子報</t>
    <phoneticPr fontId="16" type="noConversion"/>
  </si>
  <si>
    <t>補揭露</t>
    <phoneticPr fontId="16" type="noConversion"/>
  </si>
  <si>
    <t>公益託播
(補揭露7月份)</t>
    <phoneticPr fontId="16" type="noConversion"/>
  </si>
  <si>
    <t>補揭露7月份</t>
    <phoneticPr fontId="16" type="noConversion"/>
  </si>
  <si>
    <t>112.5.15-113.5.14(涵蓋期程)；112.8.1(刊登日期)</t>
    <phoneticPr fontId="16" type="noConversion"/>
  </si>
  <si>
    <t>112.5.15-113.5.14(涵蓋期程)；112.8.1-112.8.31(刊登期間)</t>
    <phoneticPr fontId="16" type="noConversion"/>
  </si>
  <si>
    <t>112.5.15-113.5.14(涵蓋期程)；112.8.6、112.8.13、112.8.20、112.8.27(撥出時間)</t>
    <phoneticPr fontId="16" type="noConversion"/>
  </si>
  <si>
    <t>112.5.15-113.5.14(涵蓋期程)；112.8.1-112.8.31(撥出期間)</t>
    <phoneticPr fontId="16" type="noConversion"/>
  </si>
  <si>
    <t>112.7.1-112.9.30(涵蓋期程)；112.7.1-112.8.31(撥出期間)</t>
    <phoneticPr fontId="16" type="noConversion"/>
  </si>
  <si>
    <t>112.8.20、112.8.24(刊登日期)</t>
    <phoneticPr fontId="16" type="noConversion"/>
  </si>
  <si>
    <t>112.8.23(撥出時間)</t>
    <phoneticPr fontId="16" type="noConversion"/>
  </si>
  <si>
    <t>112.4.15-112.8.4(涵蓋期程)
112.7.24-112.8.4(刊登期間)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</si>
</sst>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143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0" fontId="19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176" fontId="20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176" fontId="20" fillId="9" borderId="12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176" fontId="20" fillId="0" borderId="12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horizontal="left" vertical="center" wrapTex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6" fontId="20" fillId="0" borderId="24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19" fillId="0" borderId="2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24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24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24" xfId="0" applyFont="1" applyBorder="1" applyAlignment="1">
      <alignment vertical="center" wrapText="1"/>
    </xf>
    <xf numFmtId="176" fontId="20" fillId="0" borderId="24" xfId="0" applyNumberFormat="1" applyFont="1" applyBorder="1" applyAlignment="1">
      <alignment horizontal="right" vertical="center"/>
    </xf>
    <xf numFmtId="0" fontId="19" fillId="0" borderId="24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1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top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9" fillId="0" borderId="24" xfId="0" applyFont="1" applyBorder="1" applyAlignment="1">
      <alignment vertical="center" wrapText="1"/>
    </xf>
    <xf numFmtId="176" fontId="20" fillId="0" borderId="11" xfId="0" applyNumberFormat="1" applyFont="1" applyBorder="1" applyAlignment="1">
      <alignment horizontal="right" vertical="center"/>
    </xf>
    <xf numFmtId="176" fontId="20" fillId="0" borderId="24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9" fillId="0" borderId="25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9" fillId="0" borderId="19" xfId="0" applyFont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9" borderId="8" xfId="0" applyFont="1" applyFill="1" applyBorder="1" applyAlignment="1">
      <alignment horizontal="left" vertical="center" wrapText="1"/>
    </xf>
    <xf numFmtId="0" fontId="19" fillId="9" borderId="9" xfId="0" applyFont="1" applyFill="1" applyBorder="1" applyAlignment="1">
      <alignment horizontal="left" vertical="center" wrapText="1"/>
    </xf>
    <xf numFmtId="0" fontId="19" fillId="9" borderId="10" xfId="0" applyFont="1" applyFill="1" applyBorder="1" applyAlignment="1">
      <alignment horizontal="left" vertical="center" wrapText="1"/>
    </xf>
    <xf numFmtId="0" fontId="19" fillId="9" borderId="27" xfId="0" applyFont="1" applyFill="1" applyBorder="1" applyAlignment="1">
      <alignment horizontal="left" vertical="center" wrapText="1"/>
    </xf>
    <xf numFmtId="0" fontId="19" fillId="9" borderId="28" xfId="0" applyFont="1" applyFill="1" applyBorder="1" applyAlignment="1">
      <alignment horizontal="left" vertical="center" wrapText="1"/>
    </xf>
    <xf numFmtId="0" fontId="19" fillId="9" borderId="29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9" fillId="9" borderId="13" xfId="0" applyFont="1" applyFill="1" applyBorder="1" applyAlignment="1">
      <alignment horizontal="left" vertical="center" wrapText="1"/>
    </xf>
    <xf numFmtId="0" fontId="19" fillId="9" borderId="0" xfId="0" applyFont="1" applyFill="1" applyBorder="1" applyAlignment="1">
      <alignment horizontal="left" vertical="center" wrapText="1"/>
    </xf>
    <xf numFmtId="0" fontId="19" fillId="9" borderId="14" xfId="0" applyFont="1" applyFill="1" applyBorder="1" applyAlignment="1">
      <alignment horizontal="left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9" fillId="0" borderId="18" xfId="0" applyFont="1" applyBorder="1" applyAlignment="1">
      <alignment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view="pageBreakPreview" topLeftCell="A30" zoomScale="90" zoomScaleNormal="80" zoomScaleSheetLayoutView="90" workbookViewId="0">
      <selection activeCell="E38" sqref="E38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115" t="s">
        <v>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4" ht="25.5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4" ht="19.5" x14ac:dyDescent="0.25">
      <c r="A3" s="116" t="s">
        <v>317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117" t="s">
        <v>37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1"/>
    </row>
    <row r="7" spans="1:14" customFormat="1" ht="409.5" customHeight="1" x14ac:dyDescent="0.25">
      <c r="A7" s="10" t="s">
        <v>36</v>
      </c>
      <c r="B7" s="11" t="s">
        <v>327</v>
      </c>
      <c r="C7" s="11" t="s">
        <v>328</v>
      </c>
      <c r="D7" s="11" t="s">
        <v>329</v>
      </c>
      <c r="E7" s="11" t="s">
        <v>360</v>
      </c>
      <c r="F7" s="11" t="s">
        <v>161</v>
      </c>
      <c r="G7" s="11" t="s">
        <v>48</v>
      </c>
      <c r="H7" s="11" t="s">
        <v>49</v>
      </c>
      <c r="I7" s="12">
        <v>0</v>
      </c>
      <c r="J7" s="72"/>
      <c r="K7" s="11" t="s">
        <v>330</v>
      </c>
      <c r="L7" s="11" t="s">
        <v>331</v>
      </c>
      <c r="M7" s="11" t="s">
        <v>354</v>
      </c>
      <c r="N7" s="4"/>
    </row>
    <row r="8" spans="1:14" customFormat="1" ht="29.25" customHeight="1" x14ac:dyDescent="0.25">
      <c r="A8" s="10" t="s">
        <v>57</v>
      </c>
      <c r="B8" s="11"/>
      <c r="C8" s="11"/>
      <c r="D8" s="11"/>
      <c r="E8" s="11"/>
      <c r="F8" s="11"/>
      <c r="G8" s="11"/>
      <c r="H8" s="11"/>
      <c r="I8" s="12">
        <f>SUM(I7:I7)</f>
        <v>0</v>
      </c>
      <c r="J8" s="72"/>
      <c r="K8" s="11"/>
      <c r="L8" s="11"/>
      <c r="M8" s="11"/>
      <c r="N8" s="4"/>
    </row>
    <row r="9" spans="1:14" customFormat="1" ht="28.5" customHeight="1" x14ac:dyDescent="0.25">
      <c r="A9" s="120" t="s">
        <v>38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4"/>
    </row>
    <row r="10" spans="1:14" customFormat="1" ht="137.25" customHeight="1" x14ac:dyDescent="0.25">
      <c r="A10" s="10" t="s">
        <v>59</v>
      </c>
      <c r="B10" s="11" t="s">
        <v>60</v>
      </c>
      <c r="C10" s="14" t="s">
        <v>61</v>
      </c>
      <c r="D10" s="11" t="s">
        <v>45</v>
      </c>
      <c r="E10" s="11" t="s">
        <v>318</v>
      </c>
      <c r="F10" s="11" t="s">
        <v>63</v>
      </c>
      <c r="G10" s="11" t="s">
        <v>64</v>
      </c>
      <c r="H10" s="11" t="s">
        <v>65</v>
      </c>
      <c r="I10" s="12">
        <v>1319258</v>
      </c>
      <c r="J10" s="72" t="s">
        <v>66</v>
      </c>
      <c r="K10" s="11" t="s">
        <v>67</v>
      </c>
      <c r="L10" s="11" t="s">
        <v>68</v>
      </c>
      <c r="M10" s="11"/>
      <c r="N10" s="1"/>
    </row>
    <row r="11" spans="1:14" customFormat="1" ht="132" customHeight="1" x14ac:dyDescent="0.25">
      <c r="A11" s="75" t="s">
        <v>240</v>
      </c>
      <c r="B11" s="69" t="s">
        <v>242</v>
      </c>
      <c r="C11" s="70" t="s">
        <v>241</v>
      </c>
      <c r="D11" s="73" t="s">
        <v>45</v>
      </c>
      <c r="E11" s="83" t="s">
        <v>345</v>
      </c>
      <c r="F11" s="77" t="s">
        <v>161</v>
      </c>
      <c r="G11" s="77" t="s">
        <v>245</v>
      </c>
      <c r="H11" s="77" t="s">
        <v>250</v>
      </c>
      <c r="I11" s="78">
        <v>30300</v>
      </c>
      <c r="J11" s="79" t="s">
        <v>246</v>
      </c>
      <c r="K11" s="77" t="s">
        <v>247</v>
      </c>
      <c r="L11" s="73" t="s">
        <v>248</v>
      </c>
      <c r="M11" s="77"/>
      <c r="N11" s="1"/>
    </row>
    <row r="12" spans="1:14" customFormat="1" ht="120.75" customHeight="1" x14ac:dyDescent="0.25">
      <c r="A12" s="108" t="s">
        <v>59</v>
      </c>
      <c r="B12" s="96" t="s">
        <v>196</v>
      </c>
      <c r="C12" s="123" t="s">
        <v>108</v>
      </c>
      <c r="D12" s="11" t="s">
        <v>53</v>
      </c>
      <c r="E12" s="11" t="s">
        <v>319</v>
      </c>
      <c r="F12" s="96" t="s">
        <v>72</v>
      </c>
      <c r="G12" s="96" t="s">
        <v>64</v>
      </c>
      <c r="H12" s="96" t="s">
        <v>65</v>
      </c>
      <c r="I12" s="101">
        <v>66883</v>
      </c>
      <c r="J12" s="92" t="s">
        <v>110</v>
      </c>
      <c r="K12" s="96" t="s">
        <v>111</v>
      </c>
      <c r="L12" s="11" t="s">
        <v>198</v>
      </c>
      <c r="M12" s="96" t="s">
        <v>199</v>
      </c>
      <c r="N12" s="1"/>
    </row>
    <row r="13" spans="1:14" customFormat="1" ht="118.5" customHeight="1" x14ac:dyDescent="0.25">
      <c r="A13" s="91"/>
      <c r="B13" s="97"/>
      <c r="C13" s="124"/>
      <c r="D13" s="11" t="s">
        <v>45</v>
      </c>
      <c r="E13" s="11" t="s">
        <v>320</v>
      </c>
      <c r="F13" s="97"/>
      <c r="G13" s="97"/>
      <c r="H13" s="97"/>
      <c r="I13" s="103"/>
      <c r="J13" s="94"/>
      <c r="K13" s="97"/>
      <c r="L13" s="11" t="s">
        <v>201</v>
      </c>
      <c r="M13" s="97"/>
      <c r="N13" s="1"/>
    </row>
    <row r="14" spans="1:14" customFormat="1" ht="153" customHeight="1" x14ac:dyDescent="0.25">
      <c r="A14" s="90" t="s">
        <v>59</v>
      </c>
      <c r="B14" s="100" t="s">
        <v>69</v>
      </c>
      <c r="C14" s="100" t="s">
        <v>70</v>
      </c>
      <c r="D14" s="74" t="s">
        <v>53</v>
      </c>
      <c r="E14" s="74" t="s">
        <v>321</v>
      </c>
      <c r="F14" s="100" t="s">
        <v>72</v>
      </c>
      <c r="G14" s="100" t="s">
        <v>64</v>
      </c>
      <c r="H14" s="100" t="s">
        <v>65</v>
      </c>
      <c r="I14" s="102">
        <v>105942</v>
      </c>
      <c r="J14" s="93" t="s">
        <v>73</v>
      </c>
      <c r="K14" s="100" t="s">
        <v>74</v>
      </c>
      <c r="L14" s="74" t="s">
        <v>75</v>
      </c>
      <c r="M14" s="100" t="s">
        <v>76</v>
      </c>
      <c r="N14" s="1"/>
    </row>
    <row r="15" spans="1:14" customFormat="1" ht="132" customHeight="1" x14ac:dyDescent="0.25">
      <c r="A15" s="91"/>
      <c r="B15" s="97"/>
      <c r="C15" s="114"/>
      <c r="D15" s="11" t="s">
        <v>77</v>
      </c>
      <c r="E15" s="11" t="s">
        <v>320</v>
      </c>
      <c r="F15" s="97"/>
      <c r="G15" s="97"/>
      <c r="H15" s="97"/>
      <c r="I15" s="103"/>
      <c r="J15" s="94"/>
      <c r="K15" s="97"/>
      <c r="L15" s="11" t="s">
        <v>292</v>
      </c>
      <c r="M15" s="97"/>
      <c r="N15" s="1"/>
    </row>
    <row r="16" spans="1:14" customFormat="1" ht="114.75" customHeight="1" x14ac:dyDescent="0.25">
      <c r="A16" s="108" t="s">
        <v>59</v>
      </c>
      <c r="B16" s="109" t="s">
        <v>80</v>
      </c>
      <c r="C16" s="113" t="s">
        <v>81</v>
      </c>
      <c r="D16" s="11" t="s">
        <v>53</v>
      </c>
      <c r="E16" s="11" t="s">
        <v>322</v>
      </c>
      <c r="F16" s="96" t="s">
        <v>72</v>
      </c>
      <c r="G16" s="96" t="s">
        <v>64</v>
      </c>
      <c r="H16" s="96" t="s">
        <v>65</v>
      </c>
      <c r="I16" s="101">
        <v>170000</v>
      </c>
      <c r="J16" s="92" t="s">
        <v>83</v>
      </c>
      <c r="K16" s="96" t="s">
        <v>84</v>
      </c>
      <c r="L16" s="11" t="s">
        <v>85</v>
      </c>
      <c r="M16" s="96" t="s">
        <v>76</v>
      </c>
      <c r="N16" s="1"/>
    </row>
    <row r="17" spans="1:14" customFormat="1" ht="135.75" customHeight="1" x14ac:dyDescent="0.25">
      <c r="A17" s="91"/>
      <c r="B17" s="107"/>
      <c r="C17" s="112"/>
      <c r="D17" s="11" t="s">
        <v>77</v>
      </c>
      <c r="E17" s="11" t="s">
        <v>323</v>
      </c>
      <c r="F17" s="97"/>
      <c r="G17" s="97"/>
      <c r="H17" s="97"/>
      <c r="I17" s="103"/>
      <c r="J17" s="94"/>
      <c r="K17" s="97"/>
      <c r="L17" s="11" t="s">
        <v>89</v>
      </c>
      <c r="M17" s="97"/>
      <c r="N17" s="1"/>
    </row>
    <row r="18" spans="1:14" customFormat="1" ht="152.25" customHeight="1" x14ac:dyDescent="0.25">
      <c r="A18" s="90" t="s">
        <v>59</v>
      </c>
      <c r="B18" s="106" t="s">
        <v>90</v>
      </c>
      <c r="C18" s="111" t="s">
        <v>91</v>
      </c>
      <c r="D18" s="81" t="s">
        <v>53</v>
      </c>
      <c r="E18" s="81" t="s">
        <v>324</v>
      </c>
      <c r="F18" s="100" t="s">
        <v>72</v>
      </c>
      <c r="G18" s="100" t="s">
        <v>64</v>
      </c>
      <c r="H18" s="100" t="s">
        <v>65</v>
      </c>
      <c r="I18" s="102">
        <v>163617</v>
      </c>
      <c r="J18" s="93" t="s">
        <v>93</v>
      </c>
      <c r="K18" s="100" t="s">
        <v>94</v>
      </c>
      <c r="L18" s="81" t="s">
        <v>95</v>
      </c>
      <c r="M18" s="100" t="s">
        <v>76</v>
      </c>
      <c r="N18" s="1"/>
    </row>
    <row r="19" spans="1:14" customFormat="1" ht="101.25" customHeight="1" x14ac:dyDescent="0.25">
      <c r="A19" s="90"/>
      <c r="B19" s="106"/>
      <c r="C19" s="111"/>
      <c r="D19" s="80" t="s">
        <v>77</v>
      </c>
      <c r="E19" s="80" t="s">
        <v>323</v>
      </c>
      <c r="F19" s="100"/>
      <c r="G19" s="100"/>
      <c r="H19" s="100"/>
      <c r="I19" s="102"/>
      <c r="J19" s="93"/>
      <c r="K19" s="100"/>
      <c r="L19" s="80" t="s">
        <v>97</v>
      </c>
      <c r="M19" s="100"/>
      <c r="N19" s="1"/>
    </row>
    <row r="20" spans="1:14" customFormat="1" ht="154.5" customHeight="1" x14ac:dyDescent="0.25">
      <c r="A20" s="108" t="s">
        <v>59</v>
      </c>
      <c r="B20" s="109" t="s">
        <v>98</v>
      </c>
      <c r="C20" s="110" t="s">
        <v>98</v>
      </c>
      <c r="D20" s="11" t="s">
        <v>53</v>
      </c>
      <c r="E20" s="11" t="s">
        <v>325</v>
      </c>
      <c r="F20" s="96" t="s">
        <v>72</v>
      </c>
      <c r="G20" s="96" t="s">
        <v>64</v>
      </c>
      <c r="H20" s="96" t="s">
        <v>65</v>
      </c>
      <c r="I20" s="101">
        <v>89405</v>
      </c>
      <c r="J20" s="92" t="s">
        <v>100</v>
      </c>
      <c r="K20" s="96" t="s">
        <v>101</v>
      </c>
      <c r="L20" s="11" t="s">
        <v>102</v>
      </c>
      <c r="M20" s="96" t="s">
        <v>76</v>
      </c>
      <c r="N20" s="1"/>
    </row>
    <row r="21" spans="1:14" customFormat="1" ht="129.75" customHeight="1" x14ac:dyDescent="0.25">
      <c r="A21" s="91"/>
      <c r="B21" s="107"/>
      <c r="C21" s="112"/>
      <c r="D21" s="11" t="s">
        <v>77</v>
      </c>
      <c r="E21" s="11" t="s">
        <v>323</v>
      </c>
      <c r="F21" s="97"/>
      <c r="G21" s="97"/>
      <c r="H21" s="97"/>
      <c r="I21" s="103"/>
      <c r="J21" s="94"/>
      <c r="K21" s="97"/>
      <c r="L21" s="11" t="s">
        <v>106</v>
      </c>
      <c r="M21" s="97"/>
      <c r="N21" s="1"/>
    </row>
    <row r="22" spans="1:14" customFormat="1" ht="178.5" customHeight="1" x14ac:dyDescent="0.25">
      <c r="A22" s="108" t="s">
        <v>240</v>
      </c>
      <c r="B22" s="109" t="s">
        <v>229</v>
      </c>
      <c r="C22" s="110" t="s">
        <v>225</v>
      </c>
      <c r="D22" s="11" t="s">
        <v>45</v>
      </c>
      <c r="E22" s="11" t="s">
        <v>357</v>
      </c>
      <c r="F22" s="96" t="s">
        <v>63</v>
      </c>
      <c r="G22" s="96" t="s">
        <v>64</v>
      </c>
      <c r="H22" s="96" t="s">
        <v>65</v>
      </c>
      <c r="I22" s="101">
        <v>2260990</v>
      </c>
      <c r="J22" s="92" t="s">
        <v>226</v>
      </c>
      <c r="K22" s="96" t="s">
        <v>238</v>
      </c>
      <c r="L22" s="11" t="s">
        <v>346</v>
      </c>
      <c r="M22" s="11" t="s">
        <v>168</v>
      </c>
      <c r="N22" s="1"/>
    </row>
    <row r="23" spans="1:14" customFormat="1" ht="87" customHeight="1" x14ac:dyDescent="0.25">
      <c r="A23" s="90"/>
      <c r="B23" s="106"/>
      <c r="C23" s="111"/>
      <c r="D23" s="11" t="s">
        <v>159</v>
      </c>
      <c r="E23" s="85" t="s">
        <v>356</v>
      </c>
      <c r="F23" s="100"/>
      <c r="G23" s="100"/>
      <c r="H23" s="100"/>
      <c r="I23" s="102"/>
      <c r="J23" s="93"/>
      <c r="K23" s="100"/>
      <c r="L23" s="11" t="s">
        <v>347</v>
      </c>
      <c r="M23" s="11" t="s">
        <v>168</v>
      </c>
      <c r="N23" s="1"/>
    </row>
    <row r="24" spans="1:14" customFormat="1" ht="150" customHeight="1" x14ac:dyDescent="0.25">
      <c r="A24" s="90"/>
      <c r="B24" s="106"/>
      <c r="C24" s="111"/>
      <c r="D24" s="11" t="s">
        <v>207</v>
      </c>
      <c r="E24" s="11" t="s">
        <v>358</v>
      </c>
      <c r="F24" s="100"/>
      <c r="G24" s="100"/>
      <c r="H24" s="100"/>
      <c r="I24" s="102"/>
      <c r="J24" s="93"/>
      <c r="K24" s="100"/>
      <c r="L24" s="11" t="s">
        <v>348</v>
      </c>
      <c r="M24" s="11" t="s">
        <v>168</v>
      </c>
      <c r="N24" s="1"/>
    </row>
    <row r="25" spans="1:14" customFormat="1" ht="119.25" customHeight="1" x14ac:dyDescent="0.25">
      <c r="A25" s="91"/>
      <c r="B25" s="107"/>
      <c r="C25" s="112"/>
      <c r="D25" s="11" t="s">
        <v>160</v>
      </c>
      <c r="E25" s="11" t="s">
        <v>359</v>
      </c>
      <c r="F25" s="97"/>
      <c r="G25" s="97"/>
      <c r="H25" s="97"/>
      <c r="I25" s="103"/>
      <c r="J25" s="94"/>
      <c r="K25" s="97"/>
      <c r="L25" s="11" t="s">
        <v>315</v>
      </c>
      <c r="M25" s="11" t="s">
        <v>168</v>
      </c>
      <c r="N25" s="1"/>
    </row>
    <row r="26" spans="1:14" customFormat="1" ht="202.5" customHeight="1" x14ac:dyDescent="0.25">
      <c r="A26" s="10" t="s">
        <v>240</v>
      </c>
      <c r="B26" s="11" t="s">
        <v>302</v>
      </c>
      <c r="C26" s="71" t="s">
        <v>303</v>
      </c>
      <c r="D26" s="11" t="s">
        <v>45</v>
      </c>
      <c r="E26" s="11" t="s">
        <v>326</v>
      </c>
      <c r="F26" s="11" t="s">
        <v>300</v>
      </c>
      <c r="G26" s="11" t="s">
        <v>245</v>
      </c>
      <c r="H26" s="11" t="s">
        <v>250</v>
      </c>
      <c r="I26" s="12">
        <v>14545</v>
      </c>
      <c r="J26" s="92" t="s">
        <v>310</v>
      </c>
      <c r="K26" s="11" t="s">
        <v>306</v>
      </c>
      <c r="L26" s="11" t="s">
        <v>304</v>
      </c>
      <c r="M26" s="11"/>
      <c r="N26" s="1"/>
    </row>
    <row r="27" spans="1:14" customFormat="1" ht="189" customHeight="1" x14ac:dyDescent="0.25">
      <c r="A27" s="10" t="s">
        <v>240</v>
      </c>
      <c r="B27" s="11" t="s">
        <v>341</v>
      </c>
      <c r="C27" s="71" t="s">
        <v>303</v>
      </c>
      <c r="D27" s="11" t="s">
        <v>45</v>
      </c>
      <c r="E27" s="11" t="s">
        <v>342</v>
      </c>
      <c r="F27" s="11" t="s">
        <v>300</v>
      </c>
      <c r="G27" s="11" t="s">
        <v>245</v>
      </c>
      <c r="H27" s="11" t="s">
        <v>250</v>
      </c>
      <c r="I27" s="12">
        <v>20000</v>
      </c>
      <c r="J27" s="93"/>
      <c r="K27" s="96" t="s">
        <v>307</v>
      </c>
      <c r="L27" s="11" t="s">
        <v>305</v>
      </c>
      <c r="M27" s="11"/>
      <c r="N27" s="1"/>
    </row>
    <row r="28" spans="1:14" customFormat="1" ht="140.25" customHeight="1" x14ac:dyDescent="0.25">
      <c r="A28" s="86" t="s">
        <v>240</v>
      </c>
      <c r="B28" s="36" t="s">
        <v>343</v>
      </c>
      <c r="C28" s="89" t="s">
        <v>303</v>
      </c>
      <c r="D28" s="81" t="s">
        <v>45</v>
      </c>
      <c r="E28" s="81" t="s">
        <v>344</v>
      </c>
      <c r="F28" s="81" t="s">
        <v>300</v>
      </c>
      <c r="G28" s="81" t="s">
        <v>245</v>
      </c>
      <c r="H28" s="81" t="s">
        <v>250</v>
      </c>
      <c r="I28" s="82">
        <v>20000</v>
      </c>
      <c r="J28" s="94"/>
      <c r="K28" s="97"/>
      <c r="L28" s="81" t="s">
        <v>305</v>
      </c>
      <c r="M28" s="81"/>
      <c r="N28" s="1"/>
    </row>
    <row r="29" spans="1:14" customFormat="1" ht="257.25" customHeight="1" x14ac:dyDescent="0.25">
      <c r="A29" s="90" t="s">
        <v>240</v>
      </c>
      <c r="B29" s="106" t="s">
        <v>334</v>
      </c>
      <c r="C29" s="104" t="s">
        <v>333</v>
      </c>
      <c r="D29" s="81" t="s">
        <v>45</v>
      </c>
      <c r="E29" s="84" t="s">
        <v>337</v>
      </c>
      <c r="F29" s="100" t="s">
        <v>161</v>
      </c>
      <c r="G29" s="100" t="s">
        <v>64</v>
      </c>
      <c r="H29" s="100" t="s">
        <v>250</v>
      </c>
      <c r="I29" s="102">
        <v>270000</v>
      </c>
      <c r="J29" s="93" t="s">
        <v>335</v>
      </c>
      <c r="K29" s="100" t="s">
        <v>336</v>
      </c>
      <c r="L29" s="81" t="s">
        <v>340</v>
      </c>
      <c r="M29" s="81"/>
      <c r="N29" s="1"/>
    </row>
    <row r="30" spans="1:14" customFormat="1" ht="80.25" customHeight="1" x14ac:dyDescent="0.25">
      <c r="A30" s="90"/>
      <c r="B30" s="106"/>
      <c r="C30" s="104"/>
      <c r="D30" s="11" t="s">
        <v>332</v>
      </c>
      <c r="E30" s="81" t="s">
        <v>361</v>
      </c>
      <c r="F30" s="100"/>
      <c r="G30" s="100"/>
      <c r="H30" s="100"/>
      <c r="I30" s="102"/>
      <c r="J30" s="93"/>
      <c r="K30" s="100"/>
      <c r="L30" s="81" t="s">
        <v>339</v>
      </c>
      <c r="M30" s="81"/>
      <c r="N30" s="1"/>
    </row>
    <row r="31" spans="1:14" customFormat="1" ht="81" customHeight="1" x14ac:dyDescent="0.25">
      <c r="A31" s="91"/>
      <c r="B31" s="107"/>
      <c r="C31" s="105"/>
      <c r="D31" s="11" t="s">
        <v>160</v>
      </c>
      <c r="E31" s="81" t="s">
        <v>362</v>
      </c>
      <c r="F31" s="97"/>
      <c r="G31" s="97"/>
      <c r="H31" s="97"/>
      <c r="I31" s="103"/>
      <c r="J31" s="94"/>
      <c r="K31" s="97"/>
      <c r="L31" s="81" t="s">
        <v>338</v>
      </c>
      <c r="M31" s="81"/>
      <c r="N31" s="1"/>
    </row>
    <row r="32" spans="1:14" customFormat="1" ht="116.25" customHeight="1" x14ac:dyDescent="0.25">
      <c r="A32" s="10" t="s">
        <v>59</v>
      </c>
      <c r="B32" s="11" t="s">
        <v>190</v>
      </c>
      <c r="C32" s="46" t="s">
        <v>191</v>
      </c>
      <c r="D32" s="11" t="s">
        <v>332</v>
      </c>
      <c r="E32" s="11" t="s">
        <v>349</v>
      </c>
      <c r="F32" s="11" t="s">
        <v>161</v>
      </c>
      <c r="G32" s="11" t="s">
        <v>64</v>
      </c>
      <c r="H32" s="11" t="s">
        <v>65</v>
      </c>
      <c r="I32" s="12">
        <v>2500</v>
      </c>
      <c r="J32" s="85" t="s">
        <v>213</v>
      </c>
      <c r="K32" s="11" t="s">
        <v>350</v>
      </c>
      <c r="L32" s="11" t="s">
        <v>351</v>
      </c>
      <c r="M32" s="11" t="s">
        <v>353</v>
      </c>
      <c r="N32" s="1"/>
    </row>
    <row r="33" spans="1:14" customFormat="1" ht="116.25" customHeight="1" x14ac:dyDescent="0.25">
      <c r="A33" s="10" t="s">
        <v>59</v>
      </c>
      <c r="B33" s="87" t="s">
        <v>190</v>
      </c>
      <c r="C33" s="88" t="s">
        <v>191</v>
      </c>
      <c r="D33" s="11" t="s">
        <v>45</v>
      </c>
      <c r="E33" s="11" t="s">
        <v>363</v>
      </c>
      <c r="F33" s="11" t="s">
        <v>161</v>
      </c>
      <c r="G33" s="11" t="s">
        <v>64</v>
      </c>
      <c r="H33" s="11" t="s">
        <v>65</v>
      </c>
      <c r="I33" s="12">
        <v>3334</v>
      </c>
      <c r="J33" s="85" t="s">
        <v>213</v>
      </c>
      <c r="K33" s="87" t="s">
        <v>194</v>
      </c>
      <c r="L33" s="11" t="s">
        <v>352</v>
      </c>
      <c r="M33" s="11" t="s">
        <v>355</v>
      </c>
      <c r="N33" s="1"/>
    </row>
    <row r="34" spans="1:14" customFormat="1" ht="27.75" customHeight="1" x14ac:dyDescent="0.25">
      <c r="A34" s="76" t="s">
        <v>57</v>
      </c>
      <c r="B34" s="11"/>
      <c r="C34" s="14"/>
      <c r="D34" s="11"/>
      <c r="E34" s="11"/>
      <c r="F34" s="74"/>
      <c r="G34" s="74"/>
      <c r="H34" s="74"/>
      <c r="I34" s="12">
        <f>SUM(I10:I33)</f>
        <v>4536774</v>
      </c>
      <c r="J34" s="72"/>
      <c r="K34" s="11"/>
      <c r="L34" s="11"/>
      <c r="M34" s="74"/>
      <c r="N34" s="1"/>
    </row>
    <row r="35" spans="1:14" s="30" customFormat="1" ht="25.5" customHeight="1" x14ac:dyDescent="0.25">
      <c r="A35" s="16" t="s">
        <v>32</v>
      </c>
      <c r="B35" s="16"/>
      <c r="C35" s="24"/>
      <c r="D35" s="27" t="s">
        <v>33</v>
      </c>
      <c r="E35" s="16"/>
      <c r="F35" s="16"/>
      <c r="G35" s="29" t="s">
        <v>34</v>
      </c>
      <c r="H35" s="27"/>
      <c r="I35" s="27"/>
      <c r="J35" s="28"/>
      <c r="K35" s="27" t="s">
        <v>35</v>
      </c>
      <c r="L35" s="27"/>
      <c r="M35" s="16"/>
      <c r="N35" s="4"/>
    </row>
    <row r="36" spans="1:14" customFormat="1" x14ac:dyDescent="0.25">
      <c r="A36" s="23"/>
      <c r="B36" s="16"/>
      <c r="C36" s="24"/>
      <c r="D36" s="16"/>
      <c r="E36" s="16"/>
      <c r="F36" s="16"/>
      <c r="G36" s="16"/>
      <c r="H36" s="16"/>
      <c r="I36" s="25"/>
      <c r="J36" s="26"/>
      <c r="K36" s="16"/>
      <c r="L36" s="16"/>
      <c r="M36" s="16"/>
      <c r="N36" s="4"/>
    </row>
    <row r="37" spans="1:14" customFormat="1" x14ac:dyDescent="0.25">
      <c r="A37" s="23"/>
      <c r="B37" s="16"/>
      <c r="C37" s="24"/>
      <c r="D37" s="16"/>
      <c r="E37" s="16"/>
      <c r="F37" s="16"/>
      <c r="G37" s="16"/>
      <c r="H37" s="16"/>
      <c r="I37" s="25"/>
      <c r="J37" s="26"/>
      <c r="K37" s="16"/>
      <c r="L37" s="16"/>
      <c r="M37" s="16"/>
      <c r="N37" s="4"/>
    </row>
    <row r="38" spans="1:14" customFormat="1" x14ac:dyDescent="0.25">
      <c r="A38" s="23"/>
      <c r="B38" s="16"/>
      <c r="C38" s="24"/>
      <c r="D38" s="16"/>
      <c r="E38" s="16"/>
      <c r="F38" s="16"/>
      <c r="G38" s="16"/>
      <c r="H38" s="16"/>
      <c r="I38" s="25"/>
      <c r="J38" s="26"/>
      <c r="K38" s="16"/>
      <c r="L38" s="16"/>
      <c r="M38" s="16"/>
      <c r="N38" s="4"/>
    </row>
    <row r="39" spans="1:14" customFormat="1" x14ac:dyDescent="0.25">
      <c r="A39" s="18" t="s">
        <v>15</v>
      </c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customFormat="1" x14ac:dyDescent="0.25">
      <c r="A40" s="19" t="s">
        <v>16</v>
      </c>
      <c r="B40" s="95" t="s">
        <v>17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"/>
    </row>
    <row r="41" spans="1:14" customFormat="1" x14ac:dyDescent="0.25">
      <c r="A41" s="19" t="s">
        <v>18</v>
      </c>
      <c r="B41" s="95" t="s">
        <v>31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1"/>
    </row>
    <row r="42" spans="1:14" customFormat="1" ht="39" customHeight="1" x14ac:dyDescent="0.25">
      <c r="A42" s="20" t="s">
        <v>19</v>
      </c>
      <c r="B42" s="98" t="s">
        <v>20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1"/>
    </row>
    <row r="43" spans="1:14" customFormat="1" ht="33.75" customHeight="1" x14ac:dyDescent="0.25">
      <c r="A43" s="20" t="s">
        <v>21</v>
      </c>
      <c r="B43" s="99" t="s">
        <v>22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"/>
    </row>
    <row r="44" spans="1:14" customFormat="1" x14ac:dyDescent="0.25">
      <c r="A44" s="20" t="s">
        <v>23</v>
      </c>
      <c r="B44" s="1" t="s">
        <v>24</v>
      </c>
      <c r="C44" s="1"/>
      <c r="D44" s="1"/>
      <c r="E44" s="4"/>
      <c r="F44" s="4"/>
      <c r="G44" s="4"/>
      <c r="H44" s="4"/>
      <c r="I44" s="4"/>
      <c r="J44" s="4"/>
      <c r="K44" s="4"/>
      <c r="L44" s="4"/>
      <c r="M44" s="4"/>
      <c r="N44" s="1"/>
    </row>
    <row r="45" spans="1:14" customFormat="1" x14ac:dyDescent="0.25">
      <c r="A45" s="20" t="s">
        <v>25</v>
      </c>
      <c r="B45" s="1" t="s">
        <v>26</v>
      </c>
      <c r="C45" s="1"/>
      <c r="D45" s="21"/>
      <c r="E45" s="22"/>
      <c r="F45" s="22"/>
      <c r="G45" s="22"/>
      <c r="H45" s="22"/>
      <c r="I45" s="22"/>
      <c r="J45" s="4"/>
      <c r="K45" s="4"/>
      <c r="L45" s="4"/>
      <c r="M45" s="4"/>
      <c r="N45" s="1"/>
    </row>
    <row r="46" spans="1:14" customFormat="1" ht="40.5" customHeight="1" x14ac:dyDescent="0.25">
      <c r="A46" s="20" t="s">
        <v>27</v>
      </c>
      <c r="B46" s="99" t="s">
        <v>28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"/>
    </row>
    <row r="47" spans="1:14" customFormat="1" x14ac:dyDescent="0.25">
      <c r="A47" s="20" t="s">
        <v>29</v>
      </c>
      <c r="B47" s="18" t="s">
        <v>30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80">
    <mergeCell ref="A12:A13"/>
    <mergeCell ref="B12:B13"/>
    <mergeCell ref="C12:C13"/>
    <mergeCell ref="F12:F13"/>
    <mergeCell ref="G12:G13"/>
    <mergeCell ref="A1:M1"/>
    <mergeCell ref="A2:M2"/>
    <mergeCell ref="A3:M3"/>
    <mergeCell ref="A6:M6"/>
    <mergeCell ref="A9:M9"/>
    <mergeCell ref="A14:A15"/>
    <mergeCell ref="B14:B15"/>
    <mergeCell ref="C14:C15"/>
    <mergeCell ref="F14:F15"/>
    <mergeCell ref="G14:G15"/>
    <mergeCell ref="H12:H13"/>
    <mergeCell ref="I12:I13"/>
    <mergeCell ref="J12:J13"/>
    <mergeCell ref="K12:K13"/>
    <mergeCell ref="M12:M13"/>
    <mergeCell ref="A16:A17"/>
    <mergeCell ref="B16:B17"/>
    <mergeCell ref="C16:C17"/>
    <mergeCell ref="F16:F17"/>
    <mergeCell ref="G16:G17"/>
    <mergeCell ref="H14:H15"/>
    <mergeCell ref="I14:I15"/>
    <mergeCell ref="J14:J15"/>
    <mergeCell ref="K14:K15"/>
    <mergeCell ref="M14:M15"/>
    <mergeCell ref="A18:A19"/>
    <mergeCell ref="B18:B19"/>
    <mergeCell ref="C18:C19"/>
    <mergeCell ref="F18:F19"/>
    <mergeCell ref="G18:G19"/>
    <mergeCell ref="H16:H17"/>
    <mergeCell ref="I16:I17"/>
    <mergeCell ref="J16:J17"/>
    <mergeCell ref="K16:K17"/>
    <mergeCell ref="M16:M17"/>
    <mergeCell ref="A20:A21"/>
    <mergeCell ref="B20:B21"/>
    <mergeCell ref="C20:C21"/>
    <mergeCell ref="F20:F21"/>
    <mergeCell ref="G20:G21"/>
    <mergeCell ref="H18:H19"/>
    <mergeCell ref="I18:I19"/>
    <mergeCell ref="J18:J19"/>
    <mergeCell ref="K18:K19"/>
    <mergeCell ref="M18:M19"/>
    <mergeCell ref="A22:A25"/>
    <mergeCell ref="B22:B25"/>
    <mergeCell ref="C22:C25"/>
    <mergeCell ref="F22:F25"/>
    <mergeCell ref="G22:G25"/>
    <mergeCell ref="H20:H21"/>
    <mergeCell ref="I20:I21"/>
    <mergeCell ref="J20:J21"/>
    <mergeCell ref="K20:K21"/>
    <mergeCell ref="M20:M21"/>
    <mergeCell ref="B43:M43"/>
    <mergeCell ref="B46:M46"/>
    <mergeCell ref="H22:H25"/>
    <mergeCell ref="I22:I25"/>
    <mergeCell ref="J22:J25"/>
    <mergeCell ref="K22:K25"/>
    <mergeCell ref="B40:M40"/>
    <mergeCell ref="C29:C31"/>
    <mergeCell ref="B29:B31"/>
    <mergeCell ref="K29:K31"/>
    <mergeCell ref="I29:I31"/>
    <mergeCell ref="J29:J31"/>
    <mergeCell ref="F29:F31"/>
    <mergeCell ref="G29:G31"/>
    <mergeCell ref="H29:H31"/>
    <mergeCell ref="A29:A31"/>
    <mergeCell ref="J26:J28"/>
    <mergeCell ref="B41:M41"/>
    <mergeCell ref="K27:K28"/>
    <mergeCell ref="B42:M42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  <rowBreaks count="1" manualBreakCount="1">
    <brk id="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view="pageBreakPreview" zoomScale="90" zoomScaleNormal="80" zoomScaleSheetLayoutView="90" workbookViewId="0">
      <selection activeCell="P7" sqref="P7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115" t="s">
        <v>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4" ht="25.5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4" ht="19.5" x14ac:dyDescent="0.25">
      <c r="A3" s="116" t="s">
        <v>276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117" t="s">
        <v>37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1"/>
    </row>
    <row r="7" spans="1:14" customFormat="1" ht="409.5" customHeight="1" x14ac:dyDescent="0.25">
      <c r="A7" s="10" t="s">
        <v>36</v>
      </c>
      <c r="B7" s="11" t="s">
        <v>286</v>
      </c>
      <c r="C7" s="11" t="s">
        <v>287</v>
      </c>
      <c r="D7" s="11" t="s">
        <v>288</v>
      </c>
      <c r="E7" s="11" t="s">
        <v>289</v>
      </c>
      <c r="F7" s="11" t="s">
        <v>290</v>
      </c>
      <c r="G7" s="11" t="s">
        <v>48</v>
      </c>
      <c r="H7" s="11" t="s">
        <v>49</v>
      </c>
      <c r="I7" s="12">
        <v>63000</v>
      </c>
      <c r="J7" s="13" t="s">
        <v>246</v>
      </c>
      <c r="K7" s="11" t="s">
        <v>291</v>
      </c>
      <c r="L7" s="11" t="s">
        <v>293</v>
      </c>
      <c r="M7" s="11"/>
      <c r="N7" s="4"/>
    </row>
    <row r="8" spans="1:14" customFormat="1" ht="29.25" customHeight="1" x14ac:dyDescent="0.25">
      <c r="A8" s="10" t="s">
        <v>57</v>
      </c>
      <c r="B8" s="11"/>
      <c r="C8" s="11"/>
      <c r="D8" s="11"/>
      <c r="E8" s="11"/>
      <c r="F8" s="11"/>
      <c r="G8" s="11"/>
      <c r="H8" s="11"/>
      <c r="I8" s="12">
        <f>SUM(I7:I7)</f>
        <v>63000</v>
      </c>
      <c r="J8" s="13"/>
      <c r="K8" s="11"/>
      <c r="L8" s="11"/>
      <c r="M8" s="11"/>
      <c r="N8" s="4"/>
    </row>
    <row r="9" spans="1:14" customFormat="1" ht="28.5" customHeight="1" x14ac:dyDescent="0.25">
      <c r="A9" s="120" t="s">
        <v>38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4"/>
    </row>
    <row r="10" spans="1:14" customFormat="1" ht="144.75" customHeight="1" x14ac:dyDescent="0.25">
      <c r="A10" s="10" t="s">
        <v>59</v>
      </c>
      <c r="B10" s="11" t="s">
        <v>60</v>
      </c>
      <c r="C10" s="14" t="s">
        <v>61</v>
      </c>
      <c r="D10" s="11" t="s">
        <v>45</v>
      </c>
      <c r="E10" s="11" t="s">
        <v>277</v>
      </c>
      <c r="F10" s="11" t="s">
        <v>63</v>
      </c>
      <c r="G10" s="11" t="s">
        <v>64</v>
      </c>
      <c r="H10" s="11" t="s">
        <v>65</v>
      </c>
      <c r="I10" s="12">
        <v>1319258</v>
      </c>
      <c r="J10" s="13" t="s">
        <v>66</v>
      </c>
      <c r="K10" s="11" t="s">
        <v>67</v>
      </c>
      <c r="L10" s="11" t="s">
        <v>68</v>
      </c>
      <c r="M10" s="11"/>
      <c r="N10" s="1"/>
    </row>
    <row r="11" spans="1:14" customFormat="1" ht="111.75" customHeight="1" x14ac:dyDescent="0.25">
      <c r="A11" s="10" t="s">
        <v>59</v>
      </c>
      <c r="B11" s="11" t="s">
        <v>190</v>
      </c>
      <c r="C11" s="46" t="s">
        <v>191</v>
      </c>
      <c r="D11" s="11" t="s">
        <v>45</v>
      </c>
      <c r="E11" s="11" t="s">
        <v>295</v>
      </c>
      <c r="F11" s="11" t="s">
        <v>161</v>
      </c>
      <c r="G11" s="11" t="s">
        <v>64</v>
      </c>
      <c r="H11" s="11" t="s">
        <v>65</v>
      </c>
      <c r="I11" s="12">
        <v>1666</v>
      </c>
      <c r="J11" s="13" t="s">
        <v>213</v>
      </c>
      <c r="K11" s="11" t="s">
        <v>194</v>
      </c>
      <c r="L11" s="11" t="s">
        <v>296</v>
      </c>
      <c r="M11" s="11"/>
      <c r="N11" s="1"/>
    </row>
    <row r="12" spans="1:14" customFormat="1" ht="129.75" customHeight="1" x14ac:dyDescent="0.25">
      <c r="A12" s="108" t="s">
        <v>59</v>
      </c>
      <c r="B12" s="96" t="s">
        <v>196</v>
      </c>
      <c r="C12" s="123" t="s">
        <v>108</v>
      </c>
      <c r="D12" s="11" t="s">
        <v>53</v>
      </c>
      <c r="E12" s="11" t="s">
        <v>278</v>
      </c>
      <c r="F12" s="96" t="s">
        <v>72</v>
      </c>
      <c r="G12" s="96" t="s">
        <v>64</v>
      </c>
      <c r="H12" s="96" t="s">
        <v>65</v>
      </c>
      <c r="I12" s="101">
        <v>66883</v>
      </c>
      <c r="J12" s="92" t="s">
        <v>110</v>
      </c>
      <c r="K12" s="96" t="s">
        <v>111</v>
      </c>
      <c r="L12" s="11" t="s">
        <v>198</v>
      </c>
      <c r="M12" s="96" t="s">
        <v>199</v>
      </c>
      <c r="N12" s="1"/>
    </row>
    <row r="13" spans="1:14" customFormat="1" ht="119.25" customHeight="1" x14ac:dyDescent="0.25">
      <c r="A13" s="91"/>
      <c r="B13" s="97"/>
      <c r="C13" s="124"/>
      <c r="D13" s="11" t="s">
        <v>45</v>
      </c>
      <c r="E13" s="11" t="s">
        <v>279</v>
      </c>
      <c r="F13" s="97"/>
      <c r="G13" s="97"/>
      <c r="H13" s="97"/>
      <c r="I13" s="103"/>
      <c r="J13" s="94"/>
      <c r="K13" s="97"/>
      <c r="L13" s="11" t="s">
        <v>201</v>
      </c>
      <c r="M13" s="97"/>
      <c r="N13" s="1"/>
    </row>
    <row r="14" spans="1:14" customFormat="1" ht="153" customHeight="1" x14ac:dyDescent="0.25">
      <c r="A14" s="90" t="s">
        <v>59</v>
      </c>
      <c r="B14" s="100" t="s">
        <v>69</v>
      </c>
      <c r="C14" s="100" t="s">
        <v>70</v>
      </c>
      <c r="D14" s="58" t="s">
        <v>53</v>
      </c>
      <c r="E14" s="58" t="s">
        <v>280</v>
      </c>
      <c r="F14" s="100" t="s">
        <v>72</v>
      </c>
      <c r="G14" s="100" t="s">
        <v>64</v>
      </c>
      <c r="H14" s="100" t="s">
        <v>65</v>
      </c>
      <c r="I14" s="102">
        <v>105942</v>
      </c>
      <c r="J14" s="93" t="s">
        <v>73</v>
      </c>
      <c r="K14" s="100" t="s">
        <v>74</v>
      </c>
      <c r="L14" s="58" t="s">
        <v>75</v>
      </c>
      <c r="M14" s="100" t="s">
        <v>76</v>
      </c>
      <c r="N14" s="1"/>
    </row>
    <row r="15" spans="1:14" customFormat="1" ht="132" customHeight="1" x14ac:dyDescent="0.25">
      <c r="A15" s="91"/>
      <c r="B15" s="97"/>
      <c r="C15" s="114"/>
      <c r="D15" s="11" t="s">
        <v>77</v>
      </c>
      <c r="E15" s="11" t="s">
        <v>279</v>
      </c>
      <c r="F15" s="97"/>
      <c r="G15" s="97"/>
      <c r="H15" s="97"/>
      <c r="I15" s="103"/>
      <c r="J15" s="94"/>
      <c r="K15" s="97"/>
      <c r="L15" s="11" t="s">
        <v>292</v>
      </c>
      <c r="M15" s="97"/>
      <c r="N15" s="1"/>
    </row>
    <row r="16" spans="1:14" customFormat="1" ht="114.75" customHeight="1" x14ac:dyDescent="0.25">
      <c r="A16" s="108" t="s">
        <v>59</v>
      </c>
      <c r="B16" s="109" t="s">
        <v>80</v>
      </c>
      <c r="C16" s="113" t="s">
        <v>81</v>
      </c>
      <c r="D16" s="11" t="s">
        <v>53</v>
      </c>
      <c r="E16" s="11" t="s">
        <v>278</v>
      </c>
      <c r="F16" s="96" t="s">
        <v>72</v>
      </c>
      <c r="G16" s="96" t="s">
        <v>64</v>
      </c>
      <c r="H16" s="96" t="s">
        <v>65</v>
      </c>
      <c r="I16" s="101">
        <v>170000</v>
      </c>
      <c r="J16" s="92" t="s">
        <v>83</v>
      </c>
      <c r="K16" s="96" t="s">
        <v>84</v>
      </c>
      <c r="L16" s="11" t="s">
        <v>85</v>
      </c>
      <c r="M16" s="96" t="s">
        <v>76</v>
      </c>
      <c r="N16" s="1"/>
    </row>
    <row r="17" spans="1:14" customFormat="1" ht="133.5" customHeight="1" x14ac:dyDescent="0.25">
      <c r="A17" s="91"/>
      <c r="B17" s="107"/>
      <c r="C17" s="126"/>
      <c r="D17" s="11" t="s">
        <v>77</v>
      </c>
      <c r="E17" s="11" t="s">
        <v>279</v>
      </c>
      <c r="F17" s="97"/>
      <c r="G17" s="97"/>
      <c r="H17" s="97"/>
      <c r="I17" s="103"/>
      <c r="J17" s="94"/>
      <c r="K17" s="97"/>
      <c r="L17" s="11" t="s">
        <v>89</v>
      </c>
      <c r="M17" s="97"/>
      <c r="N17" s="1"/>
    </row>
    <row r="18" spans="1:14" customFormat="1" ht="152.25" customHeight="1" x14ac:dyDescent="0.25">
      <c r="A18" s="108" t="s">
        <v>59</v>
      </c>
      <c r="B18" s="109" t="s">
        <v>90</v>
      </c>
      <c r="C18" s="113" t="s">
        <v>91</v>
      </c>
      <c r="D18" s="11" t="s">
        <v>53</v>
      </c>
      <c r="E18" s="11" t="s">
        <v>281</v>
      </c>
      <c r="F18" s="96" t="s">
        <v>72</v>
      </c>
      <c r="G18" s="96" t="s">
        <v>64</v>
      </c>
      <c r="H18" s="96" t="s">
        <v>65</v>
      </c>
      <c r="I18" s="101">
        <v>163617</v>
      </c>
      <c r="J18" s="92" t="s">
        <v>93</v>
      </c>
      <c r="K18" s="96" t="s">
        <v>94</v>
      </c>
      <c r="L18" s="11" t="s">
        <v>95</v>
      </c>
      <c r="M18" s="96" t="s">
        <v>76</v>
      </c>
      <c r="N18" s="1"/>
    </row>
    <row r="19" spans="1:14" customFormat="1" ht="101.25" customHeight="1" x14ac:dyDescent="0.25">
      <c r="A19" s="91"/>
      <c r="B19" s="107"/>
      <c r="C19" s="126"/>
      <c r="D19" s="11" t="s">
        <v>77</v>
      </c>
      <c r="E19" s="11" t="s">
        <v>282</v>
      </c>
      <c r="F19" s="97"/>
      <c r="G19" s="97"/>
      <c r="H19" s="97"/>
      <c r="I19" s="103"/>
      <c r="J19" s="94"/>
      <c r="K19" s="97"/>
      <c r="L19" s="11" t="s">
        <v>97</v>
      </c>
      <c r="M19" s="97"/>
      <c r="N19" s="1"/>
    </row>
    <row r="20" spans="1:14" customFormat="1" ht="154.5" customHeight="1" x14ac:dyDescent="0.25">
      <c r="A20" s="108" t="s">
        <v>59</v>
      </c>
      <c r="B20" s="109" t="s">
        <v>98</v>
      </c>
      <c r="C20" s="113" t="s">
        <v>98</v>
      </c>
      <c r="D20" s="11" t="s">
        <v>53</v>
      </c>
      <c r="E20" s="11" t="s">
        <v>283</v>
      </c>
      <c r="F20" s="96" t="s">
        <v>72</v>
      </c>
      <c r="G20" s="96" t="s">
        <v>64</v>
      </c>
      <c r="H20" s="96" t="s">
        <v>65</v>
      </c>
      <c r="I20" s="101">
        <v>89405</v>
      </c>
      <c r="J20" s="92" t="s">
        <v>100</v>
      </c>
      <c r="K20" s="96" t="s">
        <v>101</v>
      </c>
      <c r="L20" s="11" t="s">
        <v>102</v>
      </c>
      <c r="M20" s="96" t="s">
        <v>76</v>
      </c>
      <c r="N20" s="1"/>
    </row>
    <row r="21" spans="1:14" customFormat="1" ht="129.75" customHeight="1" x14ac:dyDescent="0.25">
      <c r="A21" s="91"/>
      <c r="B21" s="107"/>
      <c r="C21" s="126"/>
      <c r="D21" s="11" t="s">
        <v>77</v>
      </c>
      <c r="E21" s="11" t="s">
        <v>279</v>
      </c>
      <c r="F21" s="97"/>
      <c r="G21" s="97"/>
      <c r="H21" s="97"/>
      <c r="I21" s="103"/>
      <c r="J21" s="94"/>
      <c r="K21" s="97"/>
      <c r="L21" s="11" t="s">
        <v>106</v>
      </c>
      <c r="M21" s="97"/>
      <c r="N21" s="1"/>
    </row>
    <row r="22" spans="1:14" customFormat="1" ht="223.5" customHeight="1" x14ac:dyDescent="0.25">
      <c r="A22" s="108" t="s">
        <v>240</v>
      </c>
      <c r="B22" s="109" t="s">
        <v>229</v>
      </c>
      <c r="C22" s="113" t="s">
        <v>225</v>
      </c>
      <c r="D22" s="11" t="s">
        <v>45</v>
      </c>
      <c r="E22" s="11" t="s">
        <v>284</v>
      </c>
      <c r="F22" s="96" t="s">
        <v>63</v>
      </c>
      <c r="G22" s="96" t="s">
        <v>64</v>
      </c>
      <c r="H22" s="96" t="s">
        <v>65</v>
      </c>
      <c r="I22" s="101">
        <v>2260990</v>
      </c>
      <c r="J22" s="92" t="s">
        <v>226</v>
      </c>
      <c r="K22" s="96" t="s">
        <v>238</v>
      </c>
      <c r="L22" s="11" t="s">
        <v>314</v>
      </c>
      <c r="M22" s="11" t="s">
        <v>168</v>
      </c>
      <c r="N22" s="1"/>
    </row>
    <row r="23" spans="1:14" customFormat="1" ht="108.75" customHeight="1" x14ac:dyDescent="0.25">
      <c r="A23" s="90"/>
      <c r="B23" s="106"/>
      <c r="C23" s="111"/>
      <c r="D23" s="11" t="s">
        <v>159</v>
      </c>
      <c r="E23" s="11" t="s">
        <v>311</v>
      </c>
      <c r="F23" s="100"/>
      <c r="G23" s="100"/>
      <c r="H23" s="100"/>
      <c r="I23" s="102"/>
      <c r="J23" s="93"/>
      <c r="K23" s="100"/>
      <c r="L23" s="11" t="s">
        <v>312</v>
      </c>
      <c r="M23" s="11" t="s">
        <v>168</v>
      </c>
      <c r="N23" s="1"/>
    </row>
    <row r="24" spans="1:14" customFormat="1" ht="103.5" customHeight="1" x14ac:dyDescent="0.25">
      <c r="A24" s="90"/>
      <c r="B24" s="106"/>
      <c r="C24" s="111"/>
      <c r="D24" s="11" t="s">
        <v>207</v>
      </c>
      <c r="E24" s="11" t="s">
        <v>316</v>
      </c>
      <c r="F24" s="100"/>
      <c r="G24" s="100"/>
      <c r="H24" s="100"/>
      <c r="I24" s="102"/>
      <c r="J24" s="93"/>
      <c r="K24" s="100"/>
      <c r="L24" s="11" t="s">
        <v>313</v>
      </c>
      <c r="M24" s="11" t="s">
        <v>168</v>
      </c>
      <c r="N24" s="1"/>
    </row>
    <row r="25" spans="1:14" customFormat="1" ht="101.25" customHeight="1" x14ac:dyDescent="0.25">
      <c r="A25" s="91"/>
      <c r="B25" s="107"/>
      <c r="C25" s="126"/>
      <c r="D25" s="11" t="s">
        <v>160</v>
      </c>
      <c r="E25" s="11" t="s">
        <v>285</v>
      </c>
      <c r="F25" s="97"/>
      <c r="G25" s="97"/>
      <c r="H25" s="97"/>
      <c r="I25" s="103"/>
      <c r="J25" s="94"/>
      <c r="K25" s="97"/>
      <c r="L25" s="11" t="s">
        <v>315</v>
      </c>
      <c r="M25" s="11" t="s">
        <v>168</v>
      </c>
      <c r="N25" s="1"/>
    </row>
    <row r="26" spans="1:14" customFormat="1" ht="155.25" customHeight="1" x14ac:dyDescent="0.25">
      <c r="A26" s="67" t="s">
        <v>240</v>
      </c>
      <c r="B26" s="69" t="s">
        <v>242</v>
      </c>
      <c r="C26" s="70" t="s">
        <v>241</v>
      </c>
      <c r="D26" s="60" t="s">
        <v>45</v>
      </c>
      <c r="E26" s="60" t="s">
        <v>294</v>
      </c>
      <c r="F26" s="61" t="s">
        <v>161</v>
      </c>
      <c r="G26" s="61" t="s">
        <v>245</v>
      </c>
      <c r="H26" s="61" t="s">
        <v>250</v>
      </c>
      <c r="I26" s="63">
        <v>30300</v>
      </c>
      <c r="J26" s="65" t="s">
        <v>246</v>
      </c>
      <c r="K26" s="61" t="s">
        <v>247</v>
      </c>
      <c r="L26" s="60" t="s">
        <v>248</v>
      </c>
      <c r="M26" s="61"/>
      <c r="N26" s="1"/>
    </row>
    <row r="27" spans="1:14" customFormat="1" ht="197.25" customHeight="1" x14ac:dyDescent="0.25">
      <c r="A27" s="10" t="s">
        <v>240</v>
      </c>
      <c r="B27" s="11" t="s">
        <v>302</v>
      </c>
      <c r="C27" s="71" t="s">
        <v>303</v>
      </c>
      <c r="D27" s="11" t="s">
        <v>45</v>
      </c>
      <c r="E27" s="11" t="s">
        <v>297</v>
      </c>
      <c r="F27" s="11" t="s">
        <v>300</v>
      </c>
      <c r="G27" s="11" t="s">
        <v>245</v>
      </c>
      <c r="H27" s="11" t="s">
        <v>250</v>
      </c>
      <c r="I27" s="12">
        <v>7275</v>
      </c>
      <c r="J27" s="125" t="s">
        <v>310</v>
      </c>
      <c r="K27" s="11" t="s">
        <v>306</v>
      </c>
      <c r="L27" s="11" t="s">
        <v>304</v>
      </c>
      <c r="M27" s="11"/>
      <c r="N27" s="1"/>
    </row>
    <row r="28" spans="1:14" customFormat="1" ht="177" customHeight="1" x14ac:dyDescent="0.25">
      <c r="A28" s="10" t="s">
        <v>240</v>
      </c>
      <c r="B28" s="11" t="s">
        <v>308</v>
      </c>
      <c r="C28" s="71" t="s">
        <v>303</v>
      </c>
      <c r="D28" s="11" t="s">
        <v>45</v>
      </c>
      <c r="E28" s="11" t="s">
        <v>298</v>
      </c>
      <c r="F28" s="11" t="s">
        <v>300</v>
      </c>
      <c r="G28" s="11" t="s">
        <v>245</v>
      </c>
      <c r="H28" s="11" t="s">
        <v>250</v>
      </c>
      <c r="I28" s="12">
        <v>20000</v>
      </c>
      <c r="J28" s="125"/>
      <c r="K28" s="11" t="s">
        <v>307</v>
      </c>
      <c r="L28" s="11" t="s">
        <v>305</v>
      </c>
      <c r="M28" s="11"/>
      <c r="N28" s="1"/>
    </row>
    <row r="29" spans="1:14" customFormat="1" ht="116.25" customHeight="1" x14ac:dyDescent="0.25">
      <c r="A29" s="68" t="s">
        <v>240</v>
      </c>
      <c r="B29" s="36" t="s">
        <v>309</v>
      </c>
      <c r="C29" s="53" t="s">
        <v>303</v>
      </c>
      <c r="D29" s="62" t="s">
        <v>45</v>
      </c>
      <c r="E29" s="62" t="s">
        <v>299</v>
      </c>
      <c r="F29" s="62" t="s">
        <v>300</v>
      </c>
      <c r="G29" s="62" t="s">
        <v>245</v>
      </c>
      <c r="H29" s="62" t="s">
        <v>250</v>
      </c>
      <c r="I29" s="64">
        <v>20000</v>
      </c>
      <c r="J29" s="66" t="s">
        <v>301</v>
      </c>
      <c r="K29" s="61" t="s">
        <v>307</v>
      </c>
      <c r="L29" s="62" t="s">
        <v>305</v>
      </c>
      <c r="M29" s="62"/>
      <c r="N29" s="1"/>
    </row>
    <row r="30" spans="1:14" customFormat="1" ht="27.75" customHeight="1" x14ac:dyDescent="0.25">
      <c r="A30" s="59" t="s">
        <v>57</v>
      </c>
      <c r="B30" s="11"/>
      <c r="C30" s="14"/>
      <c r="D30" s="11"/>
      <c r="E30" s="11"/>
      <c r="F30" s="58"/>
      <c r="G30" s="58"/>
      <c r="H30" s="58"/>
      <c r="I30" s="12">
        <f>SUM(I10:I29)</f>
        <v>4255336</v>
      </c>
      <c r="J30" s="13"/>
      <c r="K30" s="11"/>
      <c r="L30" s="11"/>
      <c r="M30" s="58"/>
      <c r="N30" s="1"/>
    </row>
    <row r="31" spans="1:14" s="30" customFormat="1" ht="25.5" customHeight="1" x14ac:dyDescent="0.25">
      <c r="A31" s="16" t="s">
        <v>32</v>
      </c>
      <c r="B31" s="16"/>
      <c r="C31" s="24"/>
      <c r="D31" s="27" t="s">
        <v>33</v>
      </c>
      <c r="E31" s="16"/>
      <c r="F31" s="16"/>
      <c r="G31" s="29" t="s">
        <v>34</v>
      </c>
      <c r="H31" s="27"/>
      <c r="I31" s="27"/>
      <c r="J31" s="28"/>
      <c r="K31" s="27" t="s">
        <v>35</v>
      </c>
      <c r="L31" s="27"/>
      <c r="M31" s="16"/>
      <c r="N31" s="4"/>
    </row>
    <row r="32" spans="1:14" customFormat="1" x14ac:dyDescent="0.25">
      <c r="A32" s="23"/>
      <c r="B32" s="16"/>
      <c r="C32" s="24"/>
      <c r="D32" s="16"/>
      <c r="E32" s="16"/>
      <c r="F32" s="16"/>
      <c r="G32" s="16"/>
      <c r="H32" s="16"/>
      <c r="I32" s="25"/>
      <c r="J32" s="26"/>
      <c r="K32" s="16"/>
      <c r="L32" s="16"/>
      <c r="M32" s="16"/>
      <c r="N32" s="4"/>
    </row>
    <row r="33" spans="1:14" customFormat="1" x14ac:dyDescent="0.25">
      <c r="A33" s="23"/>
      <c r="B33" s="16"/>
      <c r="C33" s="24"/>
      <c r="D33" s="16"/>
      <c r="E33" s="16"/>
      <c r="F33" s="16"/>
      <c r="G33" s="16"/>
      <c r="H33" s="16"/>
      <c r="I33" s="25"/>
      <c r="J33" s="26"/>
      <c r="K33" s="16"/>
      <c r="L33" s="16"/>
      <c r="M33" s="16"/>
      <c r="N33" s="4"/>
    </row>
    <row r="34" spans="1:14" customFormat="1" x14ac:dyDescent="0.25">
      <c r="A34" s="23"/>
      <c r="B34" s="16"/>
      <c r="C34" s="24"/>
      <c r="D34" s="16"/>
      <c r="E34" s="16"/>
      <c r="F34" s="16"/>
      <c r="G34" s="16"/>
      <c r="H34" s="16"/>
      <c r="I34" s="25"/>
      <c r="J34" s="26"/>
      <c r="K34" s="16"/>
      <c r="L34" s="16"/>
      <c r="M34" s="16"/>
      <c r="N34" s="4"/>
    </row>
    <row r="35" spans="1:14" customFormat="1" x14ac:dyDescent="0.25">
      <c r="A35" s="18" t="s">
        <v>15</v>
      </c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customFormat="1" x14ac:dyDescent="0.25">
      <c r="A36" s="19" t="s">
        <v>16</v>
      </c>
      <c r="B36" s="95" t="s">
        <v>17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"/>
    </row>
    <row r="37" spans="1:14" customFormat="1" x14ac:dyDescent="0.25">
      <c r="A37" s="19" t="s">
        <v>18</v>
      </c>
      <c r="B37" s="95" t="s">
        <v>31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1"/>
    </row>
    <row r="38" spans="1:14" customFormat="1" ht="39" customHeight="1" x14ac:dyDescent="0.25">
      <c r="A38" s="20" t="s">
        <v>19</v>
      </c>
      <c r="B38" s="98" t="s">
        <v>20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1"/>
    </row>
    <row r="39" spans="1:14" customFormat="1" ht="33.75" customHeight="1" x14ac:dyDescent="0.25">
      <c r="A39" s="20" t="s">
        <v>21</v>
      </c>
      <c r="B39" s="99" t="s">
        <v>22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"/>
    </row>
    <row r="40" spans="1:14" customFormat="1" x14ac:dyDescent="0.25">
      <c r="A40" s="20" t="s">
        <v>23</v>
      </c>
      <c r="B40" s="1" t="s">
        <v>24</v>
      </c>
      <c r="C40" s="1"/>
      <c r="D40" s="1"/>
      <c r="E40" s="4"/>
      <c r="F40" s="4"/>
      <c r="G40" s="4"/>
      <c r="H40" s="4"/>
      <c r="I40" s="4"/>
      <c r="J40" s="4"/>
      <c r="K40" s="4"/>
      <c r="L40" s="4"/>
      <c r="M40" s="4"/>
      <c r="N40" s="1"/>
    </row>
    <row r="41" spans="1:14" customFormat="1" x14ac:dyDescent="0.25">
      <c r="A41" s="20" t="s">
        <v>25</v>
      </c>
      <c r="B41" s="1" t="s">
        <v>26</v>
      </c>
      <c r="C41" s="1"/>
      <c r="D41" s="21"/>
      <c r="E41" s="22"/>
      <c r="F41" s="22"/>
      <c r="G41" s="22"/>
      <c r="H41" s="22"/>
      <c r="I41" s="22"/>
      <c r="J41" s="4"/>
      <c r="K41" s="4"/>
      <c r="L41" s="4"/>
      <c r="M41" s="4"/>
      <c r="N41" s="1"/>
    </row>
    <row r="42" spans="1:14" customFormat="1" ht="40.5" customHeight="1" x14ac:dyDescent="0.25">
      <c r="A42" s="20" t="s">
        <v>27</v>
      </c>
      <c r="B42" s="99" t="s">
        <v>28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"/>
    </row>
    <row r="43" spans="1:14" customFormat="1" x14ac:dyDescent="0.25">
      <c r="A43" s="20" t="s">
        <v>29</v>
      </c>
      <c r="B43" s="18" t="s">
        <v>30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70">
    <mergeCell ref="H22:H25"/>
    <mergeCell ref="B39:M39"/>
    <mergeCell ref="B42:M42"/>
    <mergeCell ref="I22:I25"/>
    <mergeCell ref="J22:J25"/>
    <mergeCell ref="K22:K25"/>
    <mergeCell ref="B36:M36"/>
    <mergeCell ref="B37:M37"/>
    <mergeCell ref="B38:M38"/>
    <mergeCell ref="A22:A25"/>
    <mergeCell ref="B22:B25"/>
    <mergeCell ref="C22:C25"/>
    <mergeCell ref="F22:F25"/>
    <mergeCell ref="G22:G25"/>
    <mergeCell ref="H20:H21"/>
    <mergeCell ref="I20:I21"/>
    <mergeCell ref="J20:J21"/>
    <mergeCell ref="K20:K21"/>
    <mergeCell ref="M20:M21"/>
    <mergeCell ref="A20:A21"/>
    <mergeCell ref="B20:B21"/>
    <mergeCell ref="C20:C21"/>
    <mergeCell ref="F20:F21"/>
    <mergeCell ref="G20:G21"/>
    <mergeCell ref="H18:H19"/>
    <mergeCell ref="I18:I19"/>
    <mergeCell ref="J18:J19"/>
    <mergeCell ref="K18:K19"/>
    <mergeCell ref="M18:M19"/>
    <mergeCell ref="A18:A19"/>
    <mergeCell ref="B18:B19"/>
    <mergeCell ref="C18:C19"/>
    <mergeCell ref="F18:F19"/>
    <mergeCell ref="G18:G19"/>
    <mergeCell ref="H16:H17"/>
    <mergeCell ref="I16:I17"/>
    <mergeCell ref="J16:J17"/>
    <mergeCell ref="K16:K17"/>
    <mergeCell ref="M16:M17"/>
    <mergeCell ref="A16:A17"/>
    <mergeCell ref="B16:B17"/>
    <mergeCell ref="C16:C17"/>
    <mergeCell ref="F16:F17"/>
    <mergeCell ref="G16:G17"/>
    <mergeCell ref="H12:H13"/>
    <mergeCell ref="I14:I15"/>
    <mergeCell ref="J14:J15"/>
    <mergeCell ref="K14:K15"/>
    <mergeCell ref="M14:M15"/>
    <mergeCell ref="A12:A13"/>
    <mergeCell ref="B12:B13"/>
    <mergeCell ref="C12:C13"/>
    <mergeCell ref="F12:F13"/>
    <mergeCell ref="G12:G13"/>
    <mergeCell ref="A9:M9"/>
    <mergeCell ref="J27:J28"/>
    <mergeCell ref="A1:M1"/>
    <mergeCell ref="A2:M2"/>
    <mergeCell ref="A3:M3"/>
    <mergeCell ref="A6:M6"/>
    <mergeCell ref="I12:I13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  <rowBreaks count="1" manualBreakCount="1">
    <brk id="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topLeftCell="A7" zoomScale="90" zoomScaleNormal="80" zoomScaleSheetLayoutView="90" workbookViewId="0">
      <selection activeCell="L7" sqref="L7:M7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115" t="s">
        <v>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4" ht="25.5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4" ht="19.5" x14ac:dyDescent="0.25">
      <c r="A3" s="116" t="s">
        <v>275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117" t="s">
        <v>37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1"/>
    </row>
    <row r="7" spans="1:14" customFormat="1" ht="155.25" customHeight="1" x14ac:dyDescent="0.25">
      <c r="A7" s="10" t="s">
        <v>36</v>
      </c>
      <c r="B7" s="11" t="s">
        <v>205</v>
      </c>
      <c r="C7" s="11" t="s">
        <v>176</v>
      </c>
      <c r="D7" s="11" t="s">
        <v>160</v>
      </c>
      <c r="E7" s="11" t="s">
        <v>251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100" t="s">
        <v>208</v>
      </c>
      <c r="L7" s="11" t="s">
        <v>175</v>
      </c>
      <c r="M7" s="11" t="s">
        <v>56</v>
      </c>
      <c r="N7" s="4"/>
    </row>
    <row r="8" spans="1:14" customFormat="1" ht="117" customHeight="1" x14ac:dyDescent="0.25">
      <c r="A8" s="10" t="s">
        <v>36</v>
      </c>
      <c r="B8" s="11" t="s">
        <v>206</v>
      </c>
      <c r="C8" s="11" t="s">
        <v>176</v>
      </c>
      <c r="D8" s="11" t="s">
        <v>207</v>
      </c>
      <c r="E8" s="11" t="s">
        <v>274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100"/>
      <c r="L8" s="11" t="s">
        <v>209</v>
      </c>
      <c r="M8" s="11" t="s">
        <v>56</v>
      </c>
      <c r="N8" s="4"/>
    </row>
    <row r="9" spans="1:14" customFormat="1" ht="193.5" customHeight="1" x14ac:dyDescent="0.25">
      <c r="A9" s="10" t="s">
        <v>36</v>
      </c>
      <c r="B9" s="11" t="s">
        <v>148</v>
      </c>
      <c r="C9" s="11" t="s">
        <v>147</v>
      </c>
      <c r="D9" s="11" t="s">
        <v>77</v>
      </c>
      <c r="E9" s="11" t="s">
        <v>252</v>
      </c>
      <c r="F9" s="11" t="s">
        <v>47</v>
      </c>
      <c r="G9" s="11" t="s">
        <v>48</v>
      </c>
      <c r="H9" s="11" t="s">
        <v>49</v>
      </c>
      <c r="I9" s="12">
        <v>22247</v>
      </c>
      <c r="J9" s="13" t="s">
        <v>66</v>
      </c>
      <c r="K9" s="97"/>
      <c r="L9" s="11" t="s">
        <v>204</v>
      </c>
      <c r="M9" s="11" t="s">
        <v>181</v>
      </c>
      <c r="N9" s="4"/>
    </row>
    <row r="10" spans="1:14" customFormat="1" ht="29.25" customHeight="1" x14ac:dyDescent="0.25">
      <c r="A10" s="10" t="s">
        <v>57</v>
      </c>
      <c r="B10" s="11"/>
      <c r="C10" s="11"/>
      <c r="D10" s="11"/>
      <c r="E10" s="11"/>
      <c r="F10" s="11"/>
      <c r="G10" s="11"/>
      <c r="H10" s="11"/>
      <c r="I10" s="12">
        <f>SUM(I7:I9)</f>
        <v>22247</v>
      </c>
      <c r="J10" s="13"/>
      <c r="K10" s="11"/>
      <c r="L10" s="11"/>
      <c r="M10" s="11"/>
      <c r="N10" s="4"/>
    </row>
    <row r="11" spans="1:14" customFormat="1" ht="28.5" customHeight="1" x14ac:dyDescent="0.25">
      <c r="A11" s="120" t="s">
        <v>38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  <c r="N11" s="4"/>
    </row>
    <row r="12" spans="1:14" customFormat="1" ht="144.75" customHeight="1" x14ac:dyDescent="0.25">
      <c r="A12" s="10" t="s">
        <v>59</v>
      </c>
      <c r="B12" s="11" t="s">
        <v>60</v>
      </c>
      <c r="C12" s="14" t="s">
        <v>61</v>
      </c>
      <c r="D12" s="11" t="s">
        <v>45</v>
      </c>
      <c r="E12" s="11" t="s">
        <v>253</v>
      </c>
      <c r="F12" s="11" t="s">
        <v>63</v>
      </c>
      <c r="G12" s="11" t="s">
        <v>64</v>
      </c>
      <c r="H12" s="11" t="s">
        <v>65</v>
      </c>
      <c r="I12" s="12">
        <v>1319258</v>
      </c>
      <c r="J12" s="13" t="s">
        <v>66</v>
      </c>
      <c r="K12" s="11" t="s">
        <v>67</v>
      </c>
      <c r="L12" s="11" t="s">
        <v>68</v>
      </c>
      <c r="M12" s="11"/>
      <c r="N12" s="1"/>
    </row>
    <row r="13" spans="1:14" customFormat="1" ht="111.75" customHeight="1" x14ac:dyDescent="0.25">
      <c r="A13" s="10" t="s">
        <v>59</v>
      </c>
      <c r="B13" s="11" t="s">
        <v>265</v>
      </c>
      <c r="C13" s="11" t="s">
        <v>272</v>
      </c>
      <c r="D13" s="11" t="s">
        <v>266</v>
      </c>
      <c r="E13" s="11" t="s">
        <v>271</v>
      </c>
      <c r="F13" s="11" t="s">
        <v>161</v>
      </c>
      <c r="G13" s="11" t="s">
        <v>64</v>
      </c>
      <c r="H13" s="11" t="s">
        <v>270</v>
      </c>
      <c r="I13" s="12">
        <v>0</v>
      </c>
      <c r="J13" s="13"/>
      <c r="K13" s="11" t="s">
        <v>269</v>
      </c>
      <c r="L13" s="11" t="s">
        <v>268</v>
      </c>
      <c r="M13" s="11" t="s">
        <v>267</v>
      </c>
      <c r="N13" s="1"/>
    </row>
    <row r="14" spans="1:14" customFormat="1" ht="129.75" customHeight="1" x14ac:dyDescent="0.25">
      <c r="A14" s="108" t="s">
        <v>59</v>
      </c>
      <c r="B14" s="96" t="s">
        <v>196</v>
      </c>
      <c r="C14" s="123" t="s">
        <v>108</v>
      </c>
      <c r="D14" s="11" t="s">
        <v>53</v>
      </c>
      <c r="E14" s="11" t="s">
        <v>254</v>
      </c>
      <c r="F14" s="96" t="s">
        <v>72</v>
      </c>
      <c r="G14" s="96" t="s">
        <v>64</v>
      </c>
      <c r="H14" s="96" t="s">
        <v>65</v>
      </c>
      <c r="I14" s="101">
        <v>66883</v>
      </c>
      <c r="J14" s="92" t="s">
        <v>110</v>
      </c>
      <c r="K14" s="96" t="s">
        <v>111</v>
      </c>
      <c r="L14" s="11" t="s">
        <v>198</v>
      </c>
      <c r="M14" s="96" t="s">
        <v>199</v>
      </c>
      <c r="N14" s="1"/>
    </row>
    <row r="15" spans="1:14" customFormat="1" ht="119.25" customHeight="1" x14ac:dyDescent="0.25">
      <c r="A15" s="91"/>
      <c r="B15" s="97"/>
      <c r="C15" s="124"/>
      <c r="D15" s="11" t="s">
        <v>45</v>
      </c>
      <c r="E15" s="11" t="s">
        <v>255</v>
      </c>
      <c r="F15" s="97"/>
      <c r="G15" s="97"/>
      <c r="H15" s="97"/>
      <c r="I15" s="103"/>
      <c r="J15" s="94"/>
      <c r="K15" s="97"/>
      <c r="L15" s="11" t="s">
        <v>201</v>
      </c>
      <c r="M15" s="97"/>
      <c r="N15" s="1"/>
    </row>
    <row r="16" spans="1:14" customFormat="1" ht="153" customHeight="1" x14ac:dyDescent="0.25">
      <c r="A16" s="90" t="s">
        <v>59</v>
      </c>
      <c r="B16" s="100" t="s">
        <v>69</v>
      </c>
      <c r="C16" s="100" t="s">
        <v>70</v>
      </c>
      <c r="D16" s="56" t="s">
        <v>53</v>
      </c>
      <c r="E16" s="56" t="s">
        <v>256</v>
      </c>
      <c r="F16" s="100" t="s">
        <v>72</v>
      </c>
      <c r="G16" s="100" t="s">
        <v>64</v>
      </c>
      <c r="H16" s="100" t="s">
        <v>65</v>
      </c>
      <c r="I16" s="102">
        <v>105942</v>
      </c>
      <c r="J16" s="93" t="s">
        <v>73</v>
      </c>
      <c r="K16" s="100" t="s">
        <v>74</v>
      </c>
      <c r="L16" s="56" t="s">
        <v>75</v>
      </c>
      <c r="M16" s="100" t="s">
        <v>76</v>
      </c>
      <c r="N16" s="1"/>
    </row>
    <row r="17" spans="1:14" customFormat="1" ht="132" customHeight="1" x14ac:dyDescent="0.25">
      <c r="A17" s="91"/>
      <c r="B17" s="97"/>
      <c r="C17" s="114"/>
      <c r="D17" s="11" t="s">
        <v>77</v>
      </c>
      <c r="E17" s="11" t="s">
        <v>255</v>
      </c>
      <c r="F17" s="97"/>
      <c r="G17" s="97"/>
      <c r="H17" s="97"/>
      <c r="I17" s="103"/>
      <c r="J17" s="94"/>
      <c r="K17" s="97"/>
      <c r="L17" s="11" t="s">
        <v>79</v>
      </c>
      <c r="M17" s="97"/>
      <c r="N17" s="1"/>
    </row>
    <row r="18" spans="1:14" customFormat="1" ht="114.75" customHeight="1" x14ac:dyDescent="0.25">
      <c r="A18" s="108" t="s">
        <v>59</v>
      </c>
      <c r="B18" s="109" t="s">
        <v>80</v>
      </c>
      <c r="C18" s="113" t="s">
        <v>81</v>
      </c>
      <c r="D18" s="11" t="s">
        <v>53</v>
      </c>
      <c r="E18" s="11" t="s">
        <v>254</v>
      </c>
      <c r="F18" s="96" t="s">
        <v>72</v>
      </c>
      <c r="G18" s="96" t="s">
        <v>64</v>
      </c>
      <c r="H18" s="96" t="s">
        <v>65</v>
      </c>
      <c r="I18" s="101">
        <v>170000</v>
      </c>
      <c r="J18" s="92" t="s">
        <v>83</v>
      </c>
      <c r="K18" s="96" t="s">
        <v>84</v>
      </c>
      <c r="L18" s="11" t="s">
        <v>85</v>
      </c>
      <c r="M18" s="96" t="s">
        <v>76</v>
      </c>
      <c r="N18" s="1"/>
    </row>
    <row r="19" spans="1:14" customFormat="1" ht="133.5" customHeight="1" x14ac:dyDescent="0.25">
      <c r="A19" s="91"/>
      <c r="B19" s="107"/>
      <c r="C19" s="126"/>
      <c r="D19" s="11" t="s">
        <v>77</v>
      </c>
      <c r="E19" s="11" t="s">
        <v>257</v>
      </c>
      <c r="F19" s="97"/>
      <c r="G19" s="97"/>
      <c r="H19" s="97"/>
      <c r="I19" s="103"/>
      <c r="J19" s="94"/>
      <c r="K19" s="97"/>
      <c r="L19" s="11" t="s">
        <v>89</v>
      </c>
      <c r="M19" s="97"/>
      <c r="N19" s="1"/>
    </row>
    <row r="20" spans="1:14" customFormat="1" ht="152.25" customHeight="1" x14ac:dyDescent="0.25">
      <c r="A20" s="108" t="s">
        <v>59</v>
      </c>
      <c r="B20" s="109" t="s">
        <v>90</v>
      </c>
      <c r="C20" s="113" t="s">
        <v>91</v>
      </c>
      <c r="D20" s="11" t="s">
        <v>53</v>
      </c>
      <c r="E20" s="11" t="s">
        <v>258</v>
      </c>
      <c r="F20" s="96" t="s">
        <v>72</v>
      </c>
      <c r="G20" s="96" t="s">
        <v>64</v>
      </c>
      <c r="H20" s="96" t="s">
        <v>65</v>
      </c>
      <c r="I20" s="101">
        <v>163617</v>
      </c>
      <c r="J20" s="92" t="s">
        <v>93</v>
      </c>
      <c r="K20" s="96" t="s">
        <v>94</v>
      </c>
      <c r="L20" s="11" t="s">
        <v>95</v>
      </c>
      <c r="M20" s="96" t="s">
        <v>76</v>
      </c>
      <c r="N20" s="1"/>
    </row>
    <row r="21" spans="1:14" customFormat="1" ht="101.25" customHeight="1" x14ac:dyDescent="0.25">
      <c r="A21" s="91"/>
      <c r="B21" s="107"/>
      <c r="C21" s="126"/>
      <c r="D21" s="11" t="s">
        <v>77</v>
      </c>
      <c r="E21" s="11" t="s">
        <v>255</v>
      </c>
      <c r="F21" s="97"/>
      <c r="G21" s="97"/>
      <c r="H21" s="97"/>
      <c r="I21" s="103"/>
      <c r="J21" s="94"/>
      <c r="K21" s="97"/>
      <c r="L21" s="11" t="s">
        <v>97</v>
      </c>
      <c r="M21" s="97"/>
      <c r="N21" s="1"/>
    </row>
    <row r="22" spans="1:14" customFormat="1" ht="154.5" customHeight="1" x14ac:dyDescent="0.25">
      <c r="A22" s="108" t="s">
        <v>59</v>
      </c>
      <c r="B22" s="109" t="s">
        <v>98</v>
      </c>
      <c r="C22" s="113" t="s">
        <v>98</v>
      </c>
      <c r="D22" s="11" t="s">
        <v>53</v>
      </c>
      <c r="E22" s="11" t="s">
        <v>259</v>
      </c>
      <c r="F22" s="96" t="s">
        <v>72</v>
      </c>
      <c r="G22" s="96" t="s">
        <v>64</v>
      </c>
      <c r="H22" s="96" t="s">
        <v>65</v>
      </c>
      <c r="I22" s="101">
        <v>89405</v>
      </c>
      <c r="J22" s="92" t="s">
        <v>100</v>
      </c>
      <c r="K22" s="96" t="s">
        <v>101</v>
      </c>
      <c r="L22" s="11" t="s">
        <v>102</v>
      </c>
      <c r="M22" s="96" t="s">
        <v>76</v>
      </c>
      <c r="N22" s="1"/>
    </row>
    <row r="23" spans="1:14" customFormat="1" ht="129.75" customHeight="1" x14ac:dyDescent="0.25">
      <c r="A23" s="91"/>
      <c r="B23" s="107"/>
      <c r="C23" s="126"/>
      <c r="D23" s="11" t="s">
        <v>77</v>
      </c>
      <c r="E23" s="11" t="s">
        <v>255</v>
      </c>
      <c r="F23" s="97"/>
      <c r="G23" s="97"/>
      <c r="H23" s="97"/>
      <c r="I23" s="103"/>
      <c r="J23" s="94"/>
      <c r="K23" s="97"/>
      <c r="L23" s="11" t="s">
        <v>106</v>
      </c>
      <c r="M23" s="97"/>
      <c r="N23" s="1"/>
    </row>
    <row r="24" spans="1:14" customFormat="1" ht="223.5" customHeight="1" x14ac:dyDescent="0.25">
      <c r="A24" s="108" t="s">
        <v>240</v>
      </c>
      <c r="B24" s="109" t="s">
        <v>229</v>
      </c>
      <c r="C24" s="113" t="s">
        <v>225</v>
      </c>
      <c r="D24" s="11" t="s">
        <v>45</v>
      </c>
      <c r="E24" s="11" t="s">
        <v>260</v>
      </c>
      <c r="F24" s="96" t="s">
        <v>63</v>
      </c>
      <c r="G24" s="96" t="s">
        <v>64</v>
      </c>
      <c r="H24" s="96" t="s">
        <v>65</v>
      </c>
      <c r="I24" s="101">
        <v>2260990</v>
      </c>
      <c r="J24" s="92" t="s">
        <v>226</v>
      </c>
      <c r="K24" s="96" t="s">
        <v>238</v>
      </c>
      <c r="L24" s="11" t="s">
        <v>249</v>
      </c>
      <c r="M24" s="11" t="s">
        <v>168</v>
      </c>
      <c r="N24" s="1"/>
    </row>
    <row r="25" spans="1:14" customFormat="1" ht="108.75" customHeight="1" x14ac:dyDescent="0.25">
      <c r="A25" s="90"/>
      <c r="B25" s="106"/>
      <c r="C25" s="111"/>
      <c r="D25" s="11" t="s">
        <v>159</v>
      </c>
      <c r="E25" s="11" t="s">
        <v>260</v>
      </c>
      <c r="F25" s="100"/>
      <c r="G25" s="100"/>
      <c r="H25" s="100"/>
      <c r="I25" s="102"/>
      <c r="J25" s="93"/>
      <c r="K25" s="100"/>
      <c r="L25" s="11" t="s">
        <v>262</v>
      </c>
      <c r="M25" s="11" t="s">
        <v>168</v>
      </c>
      <c r="N25" s="1"/>
    </row>
    <row r="26" spans="1:14" customFormat="1" ht="103.5" customHeight="1" x14ac:dyDescent="0.25">
      <c r="A26" s="90"/>
      <c r="B26" s="106"/>
      <c r="C26" s="111"/>
      <c r="D26" s="11" t="s">
        <v>207</v>
      </c>
      <c r="E26" s="11" t="s">
        <v>264</v>
      </c>
      <c r="F26" s="100"/>
      <c r="G26" s="100"/>
      <c r="H26" s="100"/>
      <c r="I26" s="102"/>
      <c r="J26" s="93"/>
      <c r="K26" s="100"/>
      <c r="L26" s="11" t="s">
        <v>263</v>
      </c>
      <c r="M26" s="11" t="s">
        <v>168</v>
      </c>
      <c r="N26" s="1"/>
    </row>
    <row r="27" spans="1:14" customFormat="1" ht="101.25" customHeight="1" x14ac:dyDescent="0.25">
      <c r="A27" s="91"/>
      <c r="B27" s="107"/>
      <c r="C27" s="126"/>
      <c r="D27" s="11" t="s">
        <v>160</v>
      </c>
      <c r="E27" s="11" t="s">
        <v>261</v>
      </c>
      <c r="F27" s="97"/>
      <c r="G27" s="97"/>
      <c r="H27" s="97"/>
      <c r="I27" s="103"/>
      <c r="J27" s="94"/>
      <c r="K27" s="97"/>
      <c r="L27" s="11" t="s">
        <v>237</v>
      </c>
      <c r="M27" s="11" t="s">
        <v>168</v>
      </c>
      <c r="N27" s="1"/>
    </row>
    <row r="28" spans="1:14" customFormat="1" ht="116.25" customHeight="1" x14ac:dyDescent="0.25">
      <c r="A28" s="57" t="s">
        <v>240</v>
      </c>
      <c r="B28" s="36" t="s">
        <v>242</v>
      </c>
      <c r="C28" s="53" t="s">
        <v>241</v>
      </c>
      <c r="D28" s="11" t="s">
        <v>45</v>
      </c>
      <c r="E28" s="11" t="s">
        <v>273</v>
      </c>
      <c r="F28" s="56" t="s">
        <v>161</v>
      </c>
      <c r="G28" s="56" t="s">
        <v>245</v>
      </c>
      <c r="H28" s="56" t="s">
        <v>250</v>
      </c>
      <c r="I28" s="54">
        <v>30300</v>
      </c>
      <c r="J28" s="55" t="s">
        <v>246</v>
      </c>
      <c r="K28" s="56" t="s">
        <v>247</v>
      </c>
      <c r="L28" s="11" t="s">
        <v>248</v>
      </c>
      <c r="M28" s="56"/>
      <c r="N28" s="1"/>
    </row>
    <row r="29" spans="1:14" customFormat="1" ht="27.75" customHeight="1" x14ac:dyDescent="0.25">
      <c r="A29" s="57" t="s">
        <v>57</v>
      </c>
      <c r="B29" s="11"/>
      <c r="C29" s="14"/>
      <c r="D29" s="11"/>
      <c r="E29" s="11"/>
      <c r="F29" s="56"/>
      <c r="G29" s="56"/>
      <c r="H29" s="56"/>
      <c r="I29" s="12">
        <f>SUM(I12:I28)</f>
        <v>4206395</v>
      </c>
      <c r="J29" s="13"/>
      <c r="K29" s="11"/>
      <c r="L29" s="11"/>
      <c r="M29" s="56"/>
      <c r="N29" s="1"/>
    </row>
    <row r="30" spans="1:14" s="30" customFormat="1" ht="25.5" customHeight="1" x14ac:dyDescent="0.25">
      <c r="A30" s="16" t="s">
        <v>32</v>
      </c>
      <c r="B30" s="16"/>
      <c r="C30" s="24"/>
      <c r="D30" s="27" t="s">
        <v>33</v>
      </c>
      <c r="E30" s="16"/>
      <c r="F30" s="16"/>
      <c r="G30" s="29" t="s">
        <v>34</v>
      </c>
      <c r="H30" s="27"/>
      <c r="I30" s="27"/>
      <c r="J30" s="28"/>
      <c r="K30" s="27" t="s">
        <v>35</v>
      </c>
      <c r="L30" s="27"/>
      <c r="M30" s="16"/>
      <c r="N30" s="4"/>
    </row>
    <row r="31" spans="1:14" customFormat="1" x14ac:dyDescent="0.25">
      <c r="A31" s="23"/>
      <c r="B31" s="16"/>
      <c r="C31" s="24"/>
      <c r="D31" s="16"/>
      <c r="E31" s="16"/>
      <c r="F31" s="16"/>
      <c r="G31" s="16"/>
      <c r="H31" s="16"/>
      <c r="I31" s="25"/>
      <c r="J31" s="26"/>
      <c r="K31" s="16"/>
      <c r="L31" s="16"/>
      <c r="M31" s="16"/>
      <c r="N31" s="4"/>
    </row>
    <row r="32" spans="1:14" customFormat="1" x14ac:dyDescent="0.25">
      <c r="A32" s="23"/>
      <c r="B32" s="16"/>
      <c r="C32" s="24"/>
      <c r="D32" s="16"/>
      <c r="E32" s="16"/>
      <c r="F32" s="16"/>
      <c r="G32" s="16"/>
      <c r="H32" s="16"/>
      <c r="I32" s="25"/>
      <c r="J32" s="26"/>
      <c r="K32" s="16"/>
      <c r="L32" s="16"/>
      <c r="M32" s="16"/>
      <c r="N32" s="4"/>
    </row>
    <row r="33" spans="1:14" customFormat="1" x14ac:dyDescent="0.25">
      <c r="A33" s="23"/>
      <c r="B33" s="16"/>
      <c r="C33" s="24"/>
      <c r="D33" s="16"/>
      <c r="E33" s="16"/>
      <c r="F33" s="16"/>
      <c r="G33" s="16"/>
      <c r="H33" s="16"/>
      <c r="I33" s="25"/>
      <c r="J33" s="26"/>
      <c r="K33" s="16"/>
      <c r="L33" s="16"/>
      <c r="M33" s="16"/>
      <c r="N33" s="4"/>
    </row>
    <row r="34" spans="1:14" customFormat="1" x14ac:dyDescent="0.25">
      <c r="A34" s="18" t="s">
        <v>15</v>
      </c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customFormat="1" x14ac:dyDescent="0.25">
      <c r="A35" s="19" t="s">
        <v>16</v>
      </c>
      <c r="B35" s="95" t="s">
        <v>17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1"/>
    </row>
    <row r="36" spans="1:14" customFormat="1" x14ac:dyDescent="0.25">
      <c r="A36" s="19" t="s">
        <v>18</v>
      </c>
      <c r="B36" s="95" t="s">
        <v>31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"/>
    </row>
    <row r="37" spans="1:14" customFormat="1" ht="39" customHeight="1" x14ac:dyDescent="0.25">
      <c r="A37" s="20" t="s">
        <v>19</v>
      </c>
      <c r="B37" s="98" t="s">
        <v>20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"/>
    </row>
    <row r="38" spans="1:14" customFormat="1" ht="33.75" customHeight="1" x14ac:dyDescent="0.25">
      <c r="A38" s="20" t="s">
        <v>21</v>
      </c>
      <c r="B38" s="99" t="s">
        <v>22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"/>
    </row>
    <row r="39" spans="1:14" customFormat="1" x14ac:dyDescent="0.25">
      <c r="A39" s="20" t="s">
        <v>23</v>
      </c>
      <c r="B39" s="1" t="s">
        <v>24</v>
      </c>
      <c r="C39" s="1"/>
      <c r="D39" s="1"/>
      <c r="E39" s="4"/>
      <c r="F39" s="4"/>
      <c r="G39" s="4"/>
      <c r="H39" s="4"/>
      <c r="I39" s="4"/>
      <c r="J39" s="4"/>
      <c r="K39" s="4"/>
      <c r="L39" s="4"/>
      <c r="M39" s="4"/>
      <c r="N39" s="1"/>
    </row>
    <row r="40" spans="1:14" customFormat="1" x14ac:dyDescent="0.25">
      <c r="A40" s="20" t="s">
        <v>25</v>
      </c>
      <c r="B40" s="1" t="s">
        <v>26</v>
      </c>
      <c r="C40" s="1"/>
      <c r="D40" s="21"/>
      <c r="E40" s="22"/>
      <c r="F40" s="22"/>
      <c r="G40" s="22"/>
      <c r="H40" s="22"/>
      <c r="I40" s="22"/>
      <c r="J40" s="4"/>
      <c r="K40" s="4"/>
      <c r="L40" s="4"/>
      <c r="M40" s="4"/>
      <c r="N40" s="1"/>
    </row>
    <row r="41" spans="1:14" customFormat="1" ht="40.5" customHeight="1" x14ac:dyDescent="0.25">
      <c r="A41" s="20" t="s">
        <v>27</v>
      </c>
      <c r="B41" s="99" t="s">
        <v>28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"/>
    </row>
    <row r="42" spans="1:14" customFormat="1" x14ac:dyDescent="0.25">
      <c r="A42" s="20" t="s">
        <v>29</v>
      </c>
      <c r="B42" s="18" t="s">
        <v>30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70">
    <mergeCell ref="A11:M11"/>
    <mergeCell ref="A1:M1"/>
    <mergeCell ref="A2:M2"/>
    <mergeCell ref="A3:M3"/>
    <mergeCell ref="A6:M6"/>
    <mergeCell ref="K7:K9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A14:A15"/>
    <mergeCell ref="B14:B15"/>
    <mergeCell ref="C14:C15"/>
    <mergeCell ref="F14:F15"/>
    <mergeCell ref="G14:G15"/>
    <mergeCell ref="H14:H15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K20:K21"/>
    <mergeCell ref="M20:M21"/>
    <mergeCell ref="A22:A23"/>
    <mergeCell ref="B22:B23"/>
    <mergeCell ref="C22:C23"/>
    <mergeCell ref="F22:F23"/>
    <mergeCell ref="G22:G23"/>
    <mergeCell ref="H22:H23"/>
    <mergeCell ref="I22:I23"/>
    <mergeCell ref="J22:J23"/>
    <mergeCell ref="K22:K23"/>
    <mergeCell ref="M22:M23"/>
    <mergeCell ref="A24:A27"/>
    <mergeCell ref="B24:B27"/>
    <mergeCell ref="C24:C27"/>
    <mergeCell ref="F24:F27"/>
    <mergeCell ref="G24:G27"/>
    <mergeCell ref="H24:H27"/>
    <mergeCell ref="B38:M38"/>
    <mergeCell ref="B41:M41"/>
    <mergeCell ref="I24:I27"/>
    <mergeCell ref="J24:J27"/>
    <mergeCell ref="K24:K27"/>
    <mergeCell ref="B35:M35"/>
    <mergeCell ref="B36:M36"/>
    <mergeCell ref="B37:M37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  <rowBreaks count="1" manualBreakCount="1">
    <brk id="1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topLeftCell="A4" zoomScale="90" zoomScaleNormal="80" zoomScaleSheetLayoutView="90" workbookViewId="0">
      <selection activeCell="A12" sqref="A12:M12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115" t="s">
        <v>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4" ht="25.5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4" ht="19.5" x14ac:dyDescent="0.25">
      <c r="A3" s="116" t="s">
        <v>214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117" t="s">
        <v>37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1"/>
    </row>
    <row r="7" spans="1:14" customFormat="1" ht="248.25" customHeight="1" x14ac:dyDescent="0.25">
      <c r="A7" s="10" t="s">
        <v>36</v>
      </c>
      <c r="B7" s="11" t="s">
        <v>205</v>
      </c>
      <c r="C7" s="11" t="s">
        <v>176</v>
      </c>
      <c r="D7" s="11" t="s">
        <v>160</v>
      </c>
      <c r="E7" s="11" t="s">
        <v>215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100" t="s">
        <v>208</v>
      </c>
      <c r="L7" s="11" t="s">
        <v>175</v>
      </c>
      <c r="M7" s="11" t="s">
        <v>56</v>
      </c>
      <c r="N7" s="4"/>
    </row>
    <row r="8" spans="1:14" customFormat="1" ht="215.25" customHeight="1" x14ac:dyDescent="0.25">
      <c r="A8" s="10" t="s">
        <v>36</v>
      </c>
      <c r="B8" s="11" t="s">
        <v>148</v>
      </c>
      <c r="C8" s="11" t="s">
        <v>147</v>
      </c>
      <c r="D8" s="11" t="s">
        <v>77</v>
      </c>
      <c r="E8" s="11" t="s">
        <v>216</v>
      </c>
      <c r="F8" s="11" t="s">
        <v>47</v>
      </c>
      <c r="G8" s="11" t="s">
        <v>48</v>
      </c>
      <c r="H8" s="11" t="s">
        <v>49</v>
      </c>
      <c r="I8" s="12">
        <v>22246</v>
      </c>
      <c r="J8" s="13" t="s">
        <v>66</v>
      </c>
      <c r="K8" s="97"/>
      <c r="L8" s="11" t="s">
        <v>204</v>
      </c>
      <c r="M8" s="11" t="s">
        <v>181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f>SUM(I7:I8)</f>
        <v>22246</v>
      </c>
      <c r="J9" s="13"/>
      <c r="K9" s="11"/>
      <c r="L9" s="11"/>
      <c r="M9" s="11"/>
      <c r="N9" s="4"/>
    </row>
    <row r="10" spans="1:14" customFormat="1" ht="28.5" customHeight="1" x14ac:dyDescent="0.25">
      <c r="A10" s="120" t="s">
        <v>38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2"/>
      <c r="N10" s="4"/>
    </row>
    <row r="11" spans="1:14" customFormat="1" ht="144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217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11.75" customHeight="1" x14ac:dyDescent="0.25">
      <c r="A12" s="10" t="s">
        <v>59</v>
      </c>
      <c r="B12" s="11" t="s">
        <v>190</v>
      </c>
      <c r="C12" s="46" t="s">
        <v>191</v>
      </c>
      <c r="D12" s="11" t="s">
        <v>45</v>
      </c>
      <c r="E12" s="11" t="s">
        <v>220</v>
      </c>
      <c r="F12" s="11" t="s">
        <v>192</v>
      </c>
      <c r="G12" s="11" t="s">
        <v>64</v>
      </c>
      <c r="H12" s="11" t="s">
        <v>65</v>
      </c>
      <c r="I12" s="12">
        <v>1305</v>
      </c>
      <c r="J12" s="13" t="s">
        <v>213</v>
      </c>
      <c r="K12" s="11" t="s">
        <v>194</v>
      </c>
      <c r="L12" s="11" t="s">
        <v>193</v>
      </c>
      <c r="M12" s="11"/>
      <c r="N12" s="1"/>
    </row>
    <row r="13" spans="1:14" customFormat="1" ht="129.75" customHeight="1" x14ac:dyDescent="0.25">
      <c r="A13" s="108" t="s">
        <v>59</v>
      </c>
      <c r="B13" s="96" t="s">
        <v>196</v>
      </c>
      <c r="C13" s="123" t="s">
        <v>108</v>
      </c>
      <c r="D13" s="11" t="s">
        <v>53</v>
      </c>
      <c r="E13" s="11" t="s">
        <v>219</v>
      </c>
      <c r="F13" s="96" t="s">
        <v>72</v>
      </c>
      <c r="G13" s="96" t="s">
        <v>64</v>
      </c>
      <c r="H13" s="96" t="s">
        <v>65</v>
      </c>
      <c r="I13" s="101">
        <v>66883</v>
      </c>
      <c r="J13" s="92" t="s">
        <v>110</v>
      </c>
      <c r="K13" s="96" t="s">
        <v>111</v>
      </c>
      <c r="L13" s="11" t="s">
        <v>198</v>
      </c>
      <c r="M13" s="96" t="s">
        <v>199</v>
      </c>
      <c r="N13" s="1"/>
    </row>
    <row r="14" spans="1:14" customFormat="1" ht="119.25" customHeight="1" x14ac:dyDescent="0.25">
      <c r="A14" s="91"/>
      <c r="B14" s="97"/>
      <c r="C14" s="124"/>
      <c r="D14" s="11" t="s">
        <v>45</v>
      </c>
      <c r="E14" s="11" t="s">
        <v>218</v>
      </c>
      <c r="F14" s="97"/>
      <c r="G14" s="97"/>
      <c r="H14" s="97"/>
      <c r="I14" s="103"/>
      <c r="J14" s="94"/>
      <c r="K14" s="97"/>
      <c r="L14" s="11" t="s">
        <v>201</v>
      </c>
      <c r="M14" s="97"/>
      <c r="N14" s="1"/>
    </row>
    <row r="15" spans="1:14" customFormat="1" ht="153" customHeight="1" x14ac:dyDescent="0.25">
      <c r="A15" s="90" t="s">
        <v>59</v>
      </c>
      <c r="B15" s="100" t="s">
        <v>69</v>
      </c>
      <c r="C15" s="100" t="s">
        <v>70</v>
      </c>
      <c r="D15" s="47" t="s">
        <v>53</v>
      </c>
      <c r="E15" s="47" t="s">
        <v>221</v>
      </c>
      <c r="F15" s="100" t="s">
        <v>72</v>
      </c>
      <c r="G15" s="100" t="s">
        <v>64</v>
      </c>
      <c r="H15" s="100" t="s">
        <v>65</v>
      </c>
      <c r="I15" s="102">
        <v>105942</v>
      </c>
      <c r="J15" s="93" t="s">
        <v>73</v>
      </c>
      <c r="K15" s="100" t="s">
        <v>74</v>
      </c>
      <c r="L15" s="47" t="s">
        <v>75</v>
      </c>
      <c r="M15" s="100" t="s">
        <v>76</v>
      </c>
      <c r="N15" s="1"/>
    </row>
    <row r="16" spans="1:14" customFormat="1" ht="132" customHeight="1" x14ac:dyDescent="0.25">
      <c r="A16" s="91"/>
      <c r="B16" s="97"/>
      <c r="C16" s="114"/>
      <c r="D16" s="11" t="s">
        <v>77</v>
      </c>
      <c r="E16" s="11" t="s">
        <v>218</v>
      </c>
      <c r="F16" s="97"/>
      <c r="G16" s="97"/>
      <c r="H16" s="97"/>
      <c r="I16" s="103"/>
      <c r="J16" s="94"/>
      <c r="K16" s="97"/>
      <c r="L16" s="11" t="s">
        <v>79</v>
      </c>
      <c r="M16" s="97"/>
      <c r="N16" s="1"/>
    </row>
    <row r="17" spans="1:14" customFormat="1" ht="114.75" customHeight="1" x14ac:dyDescent="0.25">
      <c r="A17" s="108" t="s">
        <v>59</v>
      </c>
      <c r="B17" s="109" t="s">
        <v>80</v>
      </c>
      <c r="C17" s="113" t="s">
        <v>81</v>
      </c>
      <c r="D17" s="11" t="s">
        <v>53</v>
      </c>
      <c r="E17" s="11" t="s">
        <v>222</v>
      </c>
      <c r="F17" s="96" t="s">
        <v>72</v>
      </c>
      <c r="G17" s="96" t="s">
        <v>64</v>
      </c>
      <c r="H17" s="96" t="s">
        <v>65</v>
      </c>
      <c r="I17" s="101">
        <v>170000</v>
      </c>
      <c r="J17" s="92" t="s">
        <v>83</v>
      </c>
      <c r="K17" s="96" t="s">
        <v>84</v>
      </c>
      <c r="L17" s="11" t="s">
        <v>85</v>
      </c>
      <c r="M17" s="96" t="s">
        <v>76</v>
      </c>
      <c r="N17" s="1"/>
    </row>
    <row r="18" spans="1:14" customFormat="1" ht="133.5" customHeight="1" x14ac:dyDescent="0.25">
      <c r="A18" s="91"/>
      <c r="B18" s="107"/>
      <c r="C18" s="126"/>
      <c r="D18" s="11" t="s">
        <v>77</v>
      </c>
      <c r="E18" s="11" t="s">
        <v>223</v>
      </c>
      <c r="F18" s="97"/>
      <c r="G18" s="97"/>
      <c r="H18" s="97"/>
      <c r="I18" s="103"/>
      <c r="J18" s="94"/>
      <c r="K18" s="97"/>
      <c r="L18" s="11" t="s">
        <v>89</v>
      </c>
      <c r="M18" s="97"/>
      <c r="N18" s="1"/>
    </row>
    <row r="19" spans="1:14" customFormat="1" ht="152.25" customHeight="1" x14ac:dyDescent="0.25">
      <c r="A19" s="108" t="s">
        <v>59</v>
      </c>
      <c r="B19" s="109" t="s">
        <v>90</v>
      </c>
      <c r="C19" s="113" t="s">
        <v>91</v>
      </c>
      <c r="D19" s="11" t="s">
        <v>53</v>
      </c>
      <c r="E19" s="11" t="s">
        <v>221</v>
      </c>
      <c r="F19" s="96" t="s">
        <v>72</v>
      </c>
      <c r="G19" s="96" t="s">
        <v>64</v>
      </c>
      <c r="H19" s="96" t="s">
        <v>65</v>
      </c>
      <c r="I19" s="101">
        <v>163617</v>
      </c>
      <c r="J19" s="92" t="s">
        <v>93</v>
      </c>
      <c r="K19" s="96" t="s">
        <v>94</v>
      </c>
      <c r="L19" s="11" t="s">
        <v>95</v>
      </c>
      <c r="M19" s="96" t="s">
        <v>76</v>
      </c>
      <c r="N19" s="1"/>
    </row>
    <row r="20" spans="1:14" customFormat="1" ht="101.25" customHeight="1" x14ac:dyDescent="0.25">
      <c r="A20" s="91"/>
      <c r="B20" s="107"/>
      <c r="C20" s="126"/>
      <c r="D20" s="11" t="s">
        <v>77</v>
      </c>
      <c r="E20" s="11" t="s">
        <v>218</v>
      </c>
      <c r="F20" s="97"/>
      <c r="G20" s="97"/>
      <c r="H20" s="97"/>
      <c r="I20" s="103"/>
      <c r="J20" s="94"/>
      <c r="K20" s="97"/>
      <c r="L20" s="11" t="s">
        <v>97</v>
      </c>
      <c r="M20" s="97"/>
      <c r="N20" s="1"/>
    </row>
    <row r="21" spans="1:14" customFormat="1" ht="154.5" customHeight="1" x14ac:dyDescent="0.25">
      <c r="A21" s="108" t="s">
        <v>59</v>
      </c>
      <c r="B21" s="109" t="s">
        <v>98</v>
      </c>
      <c r="C21" s="113" t="s">
        <v>98</v>
      </c>
      <c r="D21" s="11" t="s">
        <v>53</v>
      </c>
      <c r="E21" s="11" t="s">
        <v>224</v>
      </c>
      <c r="F21" s="96" t="s">
        <v>72</v>
      </c>
      <c r="G21" s="96" t="s">
        <v>64</v>
      </c>
      <c r="H21" s="96" t="s">
        <v>65</v>
      </c>
      <c r="I21" s="101">
        <v>89405</v>
      </c>
      <c r="J21" s="92" t="s">
        <v>100</v>
      </c>
      <c r="K21" s="96" t="s">
        <v>101</v>
      </c>
      <c r="L21" s="11" t="s">
        <v>102</v>
      </c>
      <c r="M21" s="96" t="s">
        <v>76</v>
      </c>
      <c r="N21" s="1"/>
    </row>
    <row r="22" spans="1:14" customFormat="1" ht="129.75" customHeight="1" x14ac:dyDescent="0.25">
      <c r="A22" s="91"/>
      <c r="B22" s="107"/>
      <c r="C22" s="126"/>
      <c r="D22" s="11" t="s">
        <v>77</v>
      </c>
      <c r="E22" s="11" t="s">
        <v>218</v>
      </c>
      <c r="F22" s="97"/>
      <c r="G22" s="97"/>
      <c r="H22" s="97"/>
      <c r="I22" s="103"/>
      <c r="J22" s="94"/>
      <c r="K22" s="97"/>
      <c r="L22" s="11" t="s">
        <v>106</v>
      </c>
      <c r="M22" s="97"/>
      <c r="N22" s="1"/>
    </row>
    <row r="23" spans="1:14" customFormat="1" ht="223.5" customHeight="1" x14ac:dyDescent="0.25">
      <c r="A23" s="108" t="s">
        <v>240</v>
      </c>
      <c r="B23" s="109" t="s">
        <v>229</v>
      </c>
      <c r="C23" s="113" t="s">
        <v>225</v>
      </c>
      <c r="D23" s="11" t="s">
        <v>45</v>
      </c>
      <c r="E23" s="11" t="s">
        <v>231</v>
      </c>
      <c r="F23" s="96" t="s">
        <v>63</v>
      </c>
      <c r="G23" s="96" t="s">
        <v>64</v>
      </c>
      <c r="H23" s="96" t="s">
        <v>65</v>
      </c>
      <c r="I23" s="101">
        <v>1130495</v>
      </c>
      <c r="J23" s="92" t="s">
        <v>226</v>
      </c>
      <c r="K23" s="96" t="s">
        <v>238</v>
      </c>
      <c r="L23" s="11" t="s">
        <v>249</v>
      </c>
      <c r="M23" s="11" t="s">
        <v>235</v>
      </c>
      <c r="N23" s="1"/>
    </row>
    <row r="24" spans="1:14" customFormat="1" ht="108.75" customHeight="1" x14ac:dyDescent="0.25">
      <c r="A24" s="90"/>
      <c r="B24" s="106"/>
      <c r="C24" s="111"/>
      <c r="D24" s="11" t="s">
        <v>227</v>
      </c>
      <c r="E24" s="11" t="s">
        <v>232</v>
      </c>
      <c r="F24" s="100"/>
      <c r="G24" s="100"/>
      <c r="H24" s="100"/>
      <c r="I24" s="102"/>
      <c r="J24" s="93"/>
      <c r="K24" s="100"/>
      <c r="L24" s="11" t="s">
        <v>236</v>
      </c>
      <c r="M24" s="11" t="s">
        <v>235</v>
      </c>
      <c r="N24" s="1"/>
    </row>
    <row r="25" spans="1:14" customFormat="1" ht="103.5" customHeight="1" x14ac:dyDescent="0.25">
      <c r="A25" s="90"/>
      <c r="B25" s="106"/>
      <c r="C25" s="111"/>
      <c r="D25" s="11" t="s">
        <v>230</v>
      </c>
      <c r="E25" s="11" t="s">
        <v>233</v>
      </c>
      <c r="F25" s="100"/>
      <c r="G25" s="100"/>
      <c r="H25" s="100"/>
      <c r="I25" s="102"/>
      <c r="J25" s="93"/>
      <c r="K25" s="100"/>
      <c r="L25" s="11" t="s">
        <v>239</v>
      </c>
      <c r="M25" s="11" t="s">
        <v>235</v>
      </c>
      <c r="N25" s="1"/>
    </row>
    <row r="26" spans="1:14" customFormat="1" ht="101.25" customHeight="1" x14ac:dyDescent="0.25">
      <c r="A26" s="91"/>
      <c r="B26" s="107"/>
      <c r="C26" s="126"/>
      <c r="D26" s="11" t="s">
        <v>228</v>
      </c>
      <c r="E26" s="11" t="s">
        <v>234</v>
      </c>
      <c r="F26" s="97"/>
      <c r="G26" s="97"/>
      <c r="H26" s="97"/>
      <c r="I26" s="103"/>
      <c r="J26" s="94"/>
      <c r="K26" s="97"/>
      <c r="L26" s="11" t="s">
        <v>237</v>
      </c>
      <c r="M26" s="11" t="s">
        <v>235</v>
      </c>
      <c r="N26" s="1"/>
    </row>
    <row r="27" spans="1:14" customFormat="1" ht="116.25" customHeight="1" x14ac:dyDescent="0.25">
      <c r="A27" s="49" t="s">
        <v>240</v>
      </c>
      <c r="B27" s="36" t="s">
        <v>242</v>
      </c>
      <c r="C27" s="53" t="s">
        <v>241</v>
      </c>
      <c r="D27" s="11" t="s">
        <v>45</v>
      </c>
      <c r="E27" s="11" t="s">
        <v>243</v>
      </c>
      <c r="F27" s="50" t="s">
        <v>244</v>
      </c>
      <c r="G27" s="50" t="s">
        <v>245</v>
      </c>
      <c r="H27" s="50" t="s">
        <v>250</v>
      </c>
      <c r="I27" s="52">
        <v>30300</v>
      </c>
      <c r="J27" s="51" t="s">
        <v>246</v>
      </c>
      <c r="K27" s="50" t="s">
        <v>247</v>
      </c>
      <c r="L27" s="11" t="s">
        <v>248</v>
      </c>
      <c r="M27" s="50"/>
      <c r="N27" s="1"/>
    </row>
    <row r="28" spans="1:14" customFormat="1" ht="27.75" customHeight="1" x14ac:dyDescent="0.25">
      <c r="A28" s="48" t="s">
        <v>114</v>
      </c>
      <c r="B28" s="11"/>
      <c r="C28" s="14"/>
      <c r="D28" s="11"/>
      <c r="E28" s="11"/>
      <c r="F28" s="47"/>
      <c r="G28" s="47"/>
      <c r="H28" s="47"/>
      <c r="I28" s="12">
        <f>SUM(I11:I27)</f>
        <v>3077205</v>
      </c>
      <c r="J28" s="13"/>
      <c r="K28" s="11"/>
      <c r="L28" s="11"/>
      <c r="M28" s="47"/>
      <c r="N28" s="1"/>
    </row>
    <row r="29" spans="1:14" s="30" customFormat="1" ht="25.5" customHeight="1" x14ac:dyDescent="0.25">
      <c r="A29" s="16" t="s">
        <v>32</v>
      </c>
      <c r="B29" s="16"/>
      <c r="C29" s="24"/>
      <c r="D29" s="27" t="s">
        <v>33</v>
      </c>
      <c r="E29" s="16"/>
      <c r="F29" s="16"/>
      <c r="G29" s="29" t="s">
        <v>34</v>
      </c>
      <c r="H29" s="27"/>
      <c r="I29" s="27"/>
      <c r="J29" s="28"/>
      <c r="K29" s="27" t="s">
        <v>35</v>
      </c>
      <c r="L29" s="27"/>
      <c r="M29" s="16"/>
      <c r="N29" s="4"/>
    </row>
    <row r="30" spans="1:14" customFormat="1" x14ac:dyDescent="0.25">
      <c r="A30" s="23"/>
      <c r="B30" s="16"/>
      <c r="C30" s="24"/>
      <c r="D30" s="16"/>
      <c r="E30" s="16"/>
      <c r="F30" s="16"/>
      <c r="G30" s="16"/>
      <c r="H30" s="16"/>
      <c r="I30" s="25"/>
      <c r="J30" s="26"/>
      <c r="K30" s="16"/>
      <c r="L30" s="16"/>
      <c r="M30" s="16"/>
      <c r="N30" s="4"/>
    </row>
    <row r="31" spans="1:14" customFormat="1" x14ac:dyDescent="0.25">
      <c r="A31" s="23"/>
      <c r="B31" s="16"/>
      <c r="C31" s="24"/>
      <c r="D31" s="16"/>
      <c r="E31" s="16"/>
      <c r="F31" s="16"/>
      <c r="G31" s="16"/>
      <c r="H31" s="16"/>
      <c r="I31" s="25"/>
      <c r="J31" s="26"/>
      <c r="K31" s="16"/>
      <c r="L31" s="16"/>
      <c r="M31" s="16"/>
      <c r="N31" s="4"/>
    </row>
    <row r="32" spans="1:14" customFormat="1" x14ac:dyDescent="0.25">
      <c r="A32" s="23"/>
      <c r="B32" s="16"/>
      <c r="C32" s="24"/>
      <c r="D32" s="16"/>
      <c r="E32" s="16"/>
      <c r="F32" s="16"/>
      <c r="G32" s="16"/>
      <c r="H32" s="16"/>
      <c r="I32" s="25"/>
      <c r="J32" s="26"/>
      <c r="K32" s="16"/>
      <c r="L32" s="16"/>
      <c r="M32" s="16"/>
      <c r="N32" s="4"/>
    </row>
    <row r="33" spans="1:14" customFormat="1" x14ac:dyDescent="0.25">
      <c r="A33" s="18" t="s">
        <v>15</v>
      </c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customFormat="1" x14ac:dyDescent="0.25">
      <c r="A34" s="19" t="s">
        <v>16</v>
      </c>
      <c r="B34" s="95" t="s">
        <v>17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"/>
    </row>
    <row r="35" spans="1:14" customFormat="1" x14ac:dyDescent="0.25">
      <c r="A35" s="19" t="s">
        <v>18</v>
      </c>
      <c r="B35" s="95" t="s">
        <v>31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1"/>
    </row>
    <row r="36" spans="1:14" customFormat="1" ht="39" customHeight="1" x14ac:dyDescent="0.25">
      <c r="A36" s="20" t="s">
        <v>19</v>
      </c>
      <c r="B36" s="98" t="s">
        <v>20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1"/>
    </row>
    <row r="37" spans="1:14" customFormat="1" ht="33.75" customHeight="1" x14ac:dyDescent="0.25">
      <c r="A37" s="20" t="s">
        <v>21</v>
      </c>
      <c r="B37" s="99" t="s">
        <v>22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"/>
    </row>
    <row r="38" spans="1:14" customFormat="1" x14ac:dyDescent="0.25">
      <c r="A38" s="20" t="s">
        <v>23</v>
      </c>
      <c r="B38" s="1" t="s">
        <v>24</v>
      </c>
      <c r="C38" s="1"/>
      <c r="D38" s="1"/>
      <c r="E38" s="4"/>
      <c r="F38" s="4"/>
      <c r="G38" s="4"/>
      <c r="H38" s="4"/>
      <c r="I38" s="4"/>
      <c r="J38" s="4"/>
      <c r="K38" s="4"/>
      <c r="L38" s="4"/>
      <c r="M38" s="4"/>
      <c r="N38" s="1"/>
    </row>
    <row r="39" spans="1:14" customFormat="1" x14ac:dyDescent="0.25">
      <c r="A39" s="20" t="s">
        <v>25</v>
      </c>
      <c r="B39" s="1" t="s">
        <v>26</v>
      </c>
      <c r="C39" s="1"/>
      <c r="D39" s="21"/>
      <c r="E39" s="22"/>
      <c r="F39" s="22"/>
      <c r="G39" s="22"/>
      <c r="H39" s="22"/>
      <c r="I39" s="22"/>
      <c r="J39" s="4"/>
      <c r="K39" s="4"/>
      <c r="L39" s="4"/>
      <c r="M39" s="4"/>
      <c r="N39" s="1"/>
    </row>
    <row r="40" spans="1:14" customFormat="1" ht="40.5" customHeight="1" x14ac:dyDescent="0.25">
      <c r="A40" s="20" t="s">
        <v>27</v>
      </c>
      <c r="B40" s="99" t="s">
        <v>28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"/>
    </row>
    <row r="41" spans="1:14" customFormat="1" x14ac:dyDescent="0.25">
      <c r="A41" s="20" t="s">
        <v>29</v>
      </c>
      <c r="B41" s="18" t="s">
        <v>30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70">
    <mergeCell ref="B40:M40"/>
    <mergeCell ref="A23:A26"/>
    <mergeCell ref="B23:B26"/>
    <mergeCell ref="C23:C26"/>
    <mergeCell ref="F23:F26"/>
    <mergeCell ref="G23:G26"/>
    <mergeCell ref="H23:H26"/>
    <mergeCell ref="J23:J26"/>
    <mergeCell ref="K23:K26"/>
    <mergeCell ref="I23:I26"/>
    <mergeCell ref="B34:M34"/>
    <mergeCell ref="B35:M35"/>
    <mergeCell ref="B36:M36"/>
    <mergeCell ref="A21:A22"/>
    <mergeCell ref="B21:B22"/>
    <mergeCell ref="C21:C22"/>
    <mergeCell ref="F21:F22"/>
    <mergeCell ref="G21:G22"/>
    <mergeCell ref="H19:H20"/>
    <mergeCell ref="I19:I20"/>
    <mergeCell ref="J19:J20"/>
    <mergeCell ref="B37:M37"/>
    <mergeCell ref="K19:K20"/>
    <mergeCell ref="M19:M20"/>
    <mergeCell ref="H21:H22"/>
    <mergeCell ref="I21:I22"/>
    <mergeCell ref="J21:J22"/>
    <mergeCell ref="K21:K22"/>
    <mergeCell ref="M21:M22"/>
    <mergeCell ref="A19:A20"/>
    <mergeCell ref="B19:B20"/>
    <mergeCell ref="C19:C20"/>
    <mergeCell ref="F19:F20"/>
    <mergeCell ref="G19:G20"/>
    <mergeCell ref="K15:K16"/>
    <mergeCell ref="M15:M16"/>
    <mergeCell ref="A17:A18"/>
    <mergeCell ref="B17:B18"/>
    <mergeCell ref="C17:C18"/>
    <mergeCell ref="F17:F18"/>
    <mergeCell ref="G17:G18"/>
    <mergeCell ref="H17:H18"/>
    <mergeCell ref="I17:I18"/>
    <mergeCell ref="J17:J18"/>
    <mergeCell ref="K17:K18"/>
    <mergeCell ref="M17:M18"/>
    <mergeCell ref="H15:H16"/>
    <mergeCell ref="I15:I16"/>
    <mergeCell ref="J15:J16"/>
    <mergeCell ref="A15:A16"/>
    <mergeCell ref="B15:B16"/>
    <mergeCell ref="C15:C16"/>
    <mergeCell ref="F15:F16"/>
    <mergeCell ref="G15:G16"/>
    <mergeCell ref="I13:I14"/>
    <mergeCell ref="J13:J14"/>
    <mergeCell ref="A1:M1"/>
    <mergeCell ref="A2:M2"/>
    <mergeCell ref="A3:M3"/>
    <mergeCell ref="K7:K8"/>
    <mergeCell ref="A6:M6"/>
    <mergeCell ref="K13:K14"/>
    <mergeCell ref="M13:M14"/>
    <mergeCell ref="A10:M10"/>
    <mergeCell ref="H13:H14"/>
    <mergeCell ref="A13:A14"/>
    <mergeCell ref="B13:B14"/>
    <mergeCell ref="C13:C14"/>
    <mergeCell ref="F13:F14"/>
    <mergeCell ref="G13:G14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  <rowBreaks count="1" manualBreakCount="1">
    <brk id="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view="pageBreakPreview" topLeftCell="A4" zoomScale="90" zoomScaleNormal="80" zoomScaleSheetLayoutView="90" workbookViewId="0">
      <selection activeCell="L9" sqref="L9:M9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115" t="s">
        <v>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4" ht="25.5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4" ht="19.5" x14ac:dyDescent="0.25">
      <c r="A3" s="116" t="s">
        <v>182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133" t="s">
        <v>37</v>
      </c>
      <c r="B6" s="134"/>
      <c r="C6" s="134"/>
      <c r="D6" s="134"/>
      <c r="E6" s="134"/>
      <c r="F6" s="134"/>
      <c r="G6" s="134"/>
      <c r="H6" s="135"/>
      <c r="I6" s="15"/>
      <c r="J6" s="136"/>
      <c r="K6" s="137"/>
      <c r="L6" s="137"/>
      <c r="M6" s="138"/>
      <c r="N6" s="1"/>
    </row>
    <row r="7" spans="1:14" customFormat="1" ht="146.2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202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11" t="s">
        <v>50</v>
      </c>
      <c r="L7" s="11" t="s">
        <v>203</v>
      </c>
      <c r="M7" s="11"/>
      <c r="N7" s="4"/>
    </row>
    <row r="8" spans="1:14" customFormat="1" ht="114.75" customHeight="1" x14ac:dyDescent="0.25">
      <c r="A8" s="10" t="s">
        <v>36</v>
      </c>
      <c r="B8" s="11" t="s">
        <v>205</v>
      </c>
      <c r="C8" s="11" t="s">
        <v>176</v>
      </c>
      <c r="D8" s="11" t="s">
        <v>160</v>
      </c>
      <c r="E8" s="11" t="s">
        <v>210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100" t="s">
        <v>208</v>
      </c>
      <c r="L8" s="11" t="s">
        <v>175</v>
      </c>
      <c r="M8" s="11" t="s">
        <v>56</v>
      </c>
      <c r="N8" s="4"/>
    </row>
    <row r="9" spans="1:14" customFormat="1" ht="111.75" customHeight="1" x14ac:dyDescent="0.25">
      <c r="A9" s="10" t="s">
        <v>36</v>
      </c>
      <c r="B9" s="11" t="s">
        <v>206</v>
      </c>
      <c r="C9" s="11" t="s">
        <v>176</v>
      </c>
      <c r="D9" s="11" t="s">
        <v>207</v>
      </c>
      <c r="E9" s="11" t="s">
        <v>210</v>
      </c>
      <c r="F9" s="11" t="s">
        <v>47</v>
      </c>
      <c r="G9" s="11" t="s">
        <v>48</v>
      </c>
      <c r="H9" s="11" t="s">
        <v>49</v>
      </c>
      <c r="I9" s="12">
        <v>0</v>
      </c>
      <c r="J9" s="13"/>
      <c r="K9" s="100"/>
      <c r="L9" s="11" t="s">
        <v>209</v>
      </c>
      <c r="M9" s="11" t="s">
        <v>56</v>
      </c>
      <c r="N9" s="4"/>
    </row>
    <row r="10" spans="1:14" customFormat="1" ht="108.75" customHeight="1" x14ac:dyDescent="0.25">
      <c r="A10" s="10" t="s">
        <v>36</v>
      </c>
      <c r="B10" s="11" t="s">
        <v>148</v>
      </c>
      <c r="C10" s="11" t="s">
        <v>147</v>
      </c>
      <c r="D10" s="11" t="s">
        <v>77</v>
      </c>
      <c r="E10" s="11" t="s">
        <v>183</v>
      </c>
      <c r="F10" s="11" t="s">
        <v>47</v>
      </c>
      <c r="G10" s="11" t="s">
        <v>48</v>
      </c>
      <c r="H10" s="11" t="s">
        <v>49</v>
      </c>
      <c r="I10" s="12">
        <v>22246</v>
      </c>
      <c r="J10" s="13" t="s">
        <v>66</v>
      </c>
      <c r="K10" s="97"/>
      <c r="L10" s="11" t="s">
        <v>204</v>
      </c>
      <c r="M10" s="11" t="s">
        <v>181</v>
      </c>
      <c r="N10" s="4"/>
    </row>
    <row r="11" spans="1:14" customFormat="1" ht="29.25" customHeight="1" x14ac:dyDescent="0.25">
      <c r="A11" s="10" t="s">
        <v>57</v>
      </c>
      <c r="B11" s="11"/>
      <c r="C11" s="11"/>
      <c r="D11" s="11"/>
      <c r="E11" s="11"/>
      <c r="F11" s="11"/>
      <c r="G11" s="11"/>
      <c r="H11" s="11"/>
      <c r="I11" s="12">
        <f>SUM(I7:I10)</f>
        <v>22246</v>
      </c>
      <c r="J11" s="13"/>
      <c r="K11" s="11"/>
      <c r="L11" s="11"/>
      <c r="M11" s="11"/>
      <c r="N11" s="4"/>
    </row>
    <row r="12" spans="1:14" customFormat="1" ht="28.5" customHeight="1" x14ac:dyDescent="0.25">
      <c r="A12" s="127" t="s">
        <v>38</v>
      </c>
      <c r="B12" s="128"/>
      <c r="C12" s="128"/>
      <c r="D12" s="128"/>
      <c r="E12" s="128"/>
      <c r="F12" s="128"/>
      <c r="G12" s="128"/>
      <c r="H12" s="129"/>
      <c r="I12" s="31"/>
      <c r="J12" s="130"/>
      <c r="K12" s="131"/>
      <c r="L12" s="131"/>
      <c r="M12" s="132"/>
      <c r="N12" s="4"/>
    </row>
    <row r="13" spans="1:14" customFormat="1" ht="144.75" customHeight="1" x14ac:dyDescent="0.25">
      <c r="A13" s="10" t="s">
        <v>59</v>
      </c>
      <c r="B13" s="11" t="s">
        <v>60</v>
      </c>
      <c r="C13" s="14" t="s">
        <v>61</v>
      </c>
      <c r="D13" s="11" t="s">
        <v>45</v>
      </c>
      <c r="E13" s="11" t="s">
        <v>184</v>
      </c>
      <c r="F13" s="11" t="s">
        <v>63</v>
      </c>
      <c r="G13" s="11" t="s">
        <v>64</v>
      </c>
      <c r="H13" s="11" t="s">
        <v>65</v>
      </c>
      <c r="I13" s="12">
        <v>1319258</v>
      </c>
      <c r="J13" s="13" t="s">
        <v>66</v>
      </c>
      <c r="K13" s="11" t="s">
        <v>67</v>
      </c>
      <c r="L13" s="11" t="s">
        <v>169</v>
      </c>
      <c r="M13" s="11"/>
      <c r="N13" s="1"/>
    </row>
    <row r="14" spans="1:14" customFormat="1" ht="111.75" customHeight="1" x14ac:dyDescent="0.25">
      <c r="A14" s="10" t="s">
        <v>59</v>
      </c>
      <c r="B14" s="11" t="s">
        <v>190</v>
      </c>
      <c r="C14" s="46" t="s">
        <v>191</v>
      </c>
      <c r="D14" s="11" t="s">
        <v>45</v>
      </c>
      <c r="E14" s="11" t="s">
        <v>211</v>
      </c>
      <c r="F14" s="11" t="s">
        <v>192</v>
      </c>
      <c r="G14" s="11" t="s">
        <v>64</v>
      </c>
      <c r="H14" s="11" t="s">
        <v>65</v>
      </c>
      <c r="I14" s="12">
        <v>1195</v>
      </c>
      <c r="J14" s="13" t="s">
        <v>213</v>
      </c>
      <c r="K14" s="11" t="s">
        <v>194</v>
      </c>
      <c r="L14" s="11" t="s">
        <v>193</v>
      </c>
      <c r="M14" s="11"/>
      <c r="N14" s="1"/>
    </row>
    <row r="15" spans="1:14" customFormat="1" ht="129.75" customHeight="1" x14ac:dyDescent="0.25">
      <c r="A15" s="108" t="s">
        <v>59</v>
      </c>
      <c r="B15" s="96" t="s">
        <v>196</v>
      </c>
      <c r="C15" s="123" t="s">
        <v>108</v>
      </c>
      <c r="D15" s="11" t="s">
        <v>53</v>
      </c>
      <c r="E15" s="11" t="s">
        <v>197</v>
      </c>
      <c r="F15" s="96" t="s">
        <v>72</v>
      </c>
      <c r="G15" s="96" t="s">
        <v>64</v>
      </c>
      <c r="H15" s="96" t="s">
        <v>65</v>
      </c>
      <c r="I15" s="101">
        <v>66883</v>
      </c>
      <c r="J15" s="92" t="s">
        <v>110</v>
      </c>
      <c r="K15" s="96" t="s">
        <v>111</v>
      </c>
      <c r="L15" s="11" t="s">
        <v>198</v>
      </c>
      <c r="M15" s="96" t="s">
        <v>199</v>
      </c>
      <c r="N15" s="1"/>
    </row>
    <row r="16" spans="1:14" customFormat="1" ht="119.25" customHeight="1" x14ac:dyDescent="0.25">
      <c r="A16" s="91"/>
      <c r="B16" s="97"/>
      <c r="C16" s="124"/>
      <c r="D16" s="11" t="s">
        <v>45</v>
      </c>
      <c r="E16" s="11" t="s">
        <v>200</v>
      </c>
      <c r="F16" s="97"/>
      <c r="G16" s="97"/>
      <c r="H16" s="97"/>
      <c r="I16" s="103"/>
      <c r="J16" s="94"/>
      <c r="K16" s="97"/>
      <c r="L16" s="11" t="s">
        <v>201</v>
      </c>
      <c r="M16" s="97"/>
      <c r="N16" s="1"/>
    </row>
    <row r="17" spans="1:14" customFormat="1" ht="153" customHeight="1" x14ac:dyDescent="0.25">
      <c r="A17" s="90" t="s">
        <v>59</v>
      </c>
      <c r="B17" s="100" t="s">
        <v>69</v>
      </c>
      <c r="C17" s="100" t="s">
        <v>70</v>
      </c>
      <c r="D17" s="45" t="s">
        <v>53</v>
      </c>
      <c r="E17" s="45" t="s">
        <v>186</v>
      </c>
      <c r="F17" s="100" t="s">
        <v>72</v>
      </c>
      <c r="G17" s="100" t="s">
        <v>64</v>
      </c>
      <c r="H17" s="100" t="s">
        <v>65</v>
      </c>
      <c r="I17" s="102">
        <v>105942</v>
      </c>
      <c r="J17" s="93" t="s">
        <v>73</v>
      </c>
      <c r="K17" s="100" t="s">
        <v>74</v>
      </c>
      <c r="L17" s="45" t="s">
        <v>75</v>
      </c>
      <c r="M17" s="100" t="s">
        <v>76</v>
      </c>
      <c r="N17" s="1"/>
    </row>
    <row r="18" spans="1:14" customFormat="1" ht="132" customHeight="1" x14ac:dyDescent="0.25">
      <c r="A18" s="91"/>
      <c r="B18" s="97"/>
      <c r="C18" s="114"/>
      <c r="D18" s="11" t="s">
        <v>77</v>
      </c>
      <c r="E18" s="11" t="s">
        <v>185</v>
      </c>
      <c r="F18" s="97"/>
      <c r="G18" s="97"/>
      <c r="H18" s="97"/>
      <c r="I18" s="103"/>
      <c r="J18" s="94"/>
      <c r="K18" s="97"/>
      <c r="L18" s="11" t="s">
        <v>79</v>
      </c>
      <c r="M18" s="97"/>
      <c r="N18" s="1"/>
    </row>
    <row r="19" spans="1:14" customFormat="1" ht="114.75" customHeight="1" x14ac:dyDescent="0.25">
      <c r="A19" s="108" t="s">
        <v>59</v>
      </c>
      <c r="B19" s="109" t="s">
        <v>80</v>
      </c>
      <c r="C19" s="113" t="s">
        <v>81</v>
      </c>
      <c r="D19" s="11" t="s">
        <v>53</v>
      </c>
      <c r="E19" s="11" t="s">
        <v>187</v>
      </c>
      <c r="F19" s="96" t="s">
        <v>72</v>
      </c>
      <c r="G19" s="96" t="s">
        <v>64</v>
      </c>
      <c r="H19" s="96" t="s">
        <v>65</v>
      </c>
      <c r="I19" s="101">
        <v>170000</v>
      </c>
      <c r="J19" s="92" t="s">
        <v>83</v>
      </c>
      <c r="K19" s="96" t="s">
        <v>84</v>
      </c>
      <c r="L19" s="11" t="s">
        <v>85</v>
      </c>
      <c r="M19" s="96" t="s">
        <v>76</v>
      </c>
      <c r="N19" s="1"/>
    </row>
    <row r="20" spans="1:14" customFormat="1" ht="133.5" customHeight="1" x14ac:dyDescent="0.25">
      <c r="A20" s="91"/>
      <c r="B20" s="107"/>
      <c r="C20" s="126"/>
      <c r="D20" s="11" t="s">
        <v>77</v>
      </c>
      <c r="E20" s="11" t="s">
        <v>188</v>
      </c>
      <c r="F20" s="97"/>
      <c r="G20" s="97"/>
      <c r="H20" s="97"/>
      <c r="I20" s="103"/>
      <c r="J20" s="94"/>
      <c r="K20" s="97"/>
      <c r="L20" s="11" t="s">
        <v>89</v>
      </c>
      <c r="M20" s="97"/>
      <c r="N20" s="1"/>
    </row>
    <row r="21" spans="1:14" customFormat="1" ht="152.25" customHeight="1" x14ac:dyDescent="0.25">
      <c r="A21" s="108" t="s">
        <v>59</v>
      </c>
      <c r="B21" s="109" t="s">
        <v>90</v>
      </c>
      <c r="C21" s="113" t="s">
        <v>91</v>
      </c>
      <c r="D21" s="11" t="s">
        <v>53</v>
      </c>
      <c r="E21" s="11" t="s">
        <v>186</v>
      </c>
      <c r="F21" s="96" t="s">
        <v>72</v>
      </c>
      <c r="G21" s="96" t="s">
        <v>64</v>
      </c>
      <c r="H21" s="96" t="s">
        <v>65</v>
      </c>
      <c r="I21" s="101">
        <v>163617</v>
      </c>
      <c r="J21" s="92" t="s">
        <v>93</v>
      </c>
      <c r="K21" s="96" t="s">
        <v>94</v>
      </c>
      <c r="L21" s="11" t="s">
        <v>95</v>
      </c>
      <c r="M21" s="96" t="s">
        <v>76</v>
      </c>
      <c r="N21" s="1"/>
    </row>
    <row r="22" spans="1:14" customFormat="1" ht="101.25" customHeight="1" x14ac:dyDescent="0.25">
      <c r="A22" s="91"/>
      <c r="B22" s="107"/>
      <c r="C22" s="126"/>
      <c r="D22" s="11" t="s">
        <v>77</v>
      </c>
      <c r="E22" s="11" t="s">
        <v>185</v>
      </c>
      <c r="F22" s="97"/>
      <c r="G22" s="97"/>
      <c r="H22" s="97"/>
      <c r="I22" s="103"/>
      <c r="J22" s="94"/>
      <c r="K22" s="97"/>
      <c r="L22" s="11" t="s">
        <v>97</v>
      </c>
      <c r="M22" s="97"/>
      <c r="N22" s="1"/>
    </row>
    <row r="23" spans="1:14" customFormat="1" ht="154.5" customHeight="1" x14ac:dyDescent="0.25">
      <c r="A23" s="108" t="s">
        <v>59</v>
      </c>
      <c r="B23" s="109" t="s">
        <v>98</v>
      </c>
      <c r="C23" s="113" t="s">
        <v>98</v>
      </c>
      <c r="D23" s="11" t="s">
        <v>53</v>
      </c>
      <c r="E23" s="11" t="s">
        <v>189</v>
      </c>
      <c r="F23" s="96" t="s">
        <v>72</v>
      </c>
      <c r="G23" s="96" t="s">
        <v>64</v>
      </c>
      <c r="H23" s="96" t="s">
        <v>65</v>
      </c>
      <c r="I23" s="101">
        <v>89405</v>
      </c>
      <c r="J23" s="92" t="s">
        <v>100</v>
      </c>
      <c r="K23" s="96" t="s">
        <v>101</v>
      </c>
      <c r="L23" s="11" t="s">
        <v>102</v>
      </c>
      <c r="M23" s="96" t="s">
        <v>76</v>
      </c>
      <c r="N23" s="1"/>
    </row>
    <row r="24" spans="1:14" customFormat="1" ht="129.75" customHeight="1" x14ac:dyDescent="0.25">
      <c r="A24" s="91"/>
      <c r="B24" s="107"/>
      <c r="C24" s="126"/>
      <c r="D24" s="11" t="s">
        <v>77</v>
      </c>
      <c r="E24" s="11" t="s">
        <v>188</v>
      </c>
      <c r="F24" s="97"/>
      <c r="G24" s="97"/>
      <c r="H24" s="97"/>
      <c r="I24" s="103"/>
      <c r="J24" s="94"/>
      <c r="K24" s="97"/>
      <c r="L24" s="11" t="s">
        <v>106</v>
      </c>
      <c r="M24" s="97"/>
      <c r="N24" s="1"/>
    </row>
    <row r="25" spans="1:14" customFormat="1" ht="301.5" customHeight="1" x14ac:dyDescent="0.25">
      <c r="A25" s="10" t="s">
        <v>59</v>
      </c>
      <c r="B25" s="36" t="s">
        <v>130</v>
      </c>
      <c r="C25" s="36" t="s">
        <v>131</v>
      </c>
      <c r="D25" s="11" t="s">
        <v>77</v>
      </c>
      <c r="E25" s="11" t="s">
        <v>195</v>
      </c>
      <c r="F25" s="11" t="s">
        <v>72</v>
      </c>
      <c r="G25" s="11" t="s">
        <v>64</v>
      </c>
      <c r="H25" s="11" t="s">
        <v>65</v>
      </c>
      <c r="I25" s="43">
        <v>-133474</v>
      </c>
      <c r="J25" s="44" t="s">
        <v>127</v>
      </c>
      <c r="K25" s="41" t="s">
        <v>128</v>
      </c>
      <c r="L25" s="11" t="s">
        <v>129</v>
      </c>
      <c r="M25" s="11" t="s">
        <v>212</v>
      </c>
      <c r="N25" s="1"/>
    </row>
    <row r="26" spans="1:14" customFormat="1" ht="27.75" customHeight="1" x14ac:dyDescent="0.25">
      <c r="A26" s="42" t="s">
        <v>114</v>
      </c>
      <c r="B26" s="11"/>
      <c r="C26" s="14"/>
      <c r="D26" s="11"/>
      <c r="E26" s="11"/>
      <c r="F26" s="41"/>
      <c r="G26" s="41"/>
      <c r="H26" s="41"/>
      <c r="I26" s="12">
        <f>SUM(I13:I25)</f>
        <v>1782826</v>
      </c>
      <c r="J26" s="13"/>
      <c r="K26" s="11"/>
      <c r="L26" s="11"/>
      <c r="M26" s="41"/>
      <c r="N26" s="1"/>
    </row>
    <row r="27" spans="1:14" s="30" customFormat="1" ht="25.5" customHeight="1" x14ac:dyDescent="0.25">
      <c r="A27" s="16" t="s">
        <v>32</v>
      </c>
      <c r="B27" s="16"/>
      <c r="C27" s="24"/>
      <c r="D27" s="27" t="s">
        <v>33</v>
      </c>
      <c r="E27" s="16"/>
      <c r="F27" s="16"/>
      <c r="G27" s="29" t="s">
        <v>34</v>
      </c>
      <c r="H27" s="27"/>
      <c r="I27" s="27"/>
      <c r="J27" s="28"/>
      <c r="K27" s="27" t="s">
        <v>35</v>
      </c>
      <c r="L27" s="27"/>
      <c r="M27" s="16"/>
      <c r="N27" s="4"/>
    </row>
    <row r="28" spans="1:14" customFormat="1" x14ac:dyDescent="0.25">
      <c r="A28" s="23"/>
      <c r="B28" s="16"/>
      <c r="C28" s="24"/>
      <c r="D28" s="16"/>
      <c r="E28" s="16"/>
      <c r="F28" s="16"/>
      <c r="G28" s="16"/>
      <c r="H28" s="16"/>
      <c r="I28" s="25"/>
      <c r="J28" s="26"/>
      <c r="K28" s="16"/>
      <c r="L28" s="16"/>
      <c r="M28" s="16"/>
      <c r="N28" s="4"/>
    </row>
    <row r="29" spans="1:14" customFormat="1" x14ac:dyDescent="0.25">
      <c r="A29" s="23"/>
      <c r="B29" s="16"/>
      <c r="C29" s="24"/>
      <c r="D29" s="16"/>
      <c r="E29" s="16"/>
      <c r="F29" s="16"/>
      <c r="G29" s="16"/>
      <c r="H29" s="16"/>
      <c r="I29" s="25"/>
      <c r="J29" s="26"/>
      <c r="K29" s="16"/>
      <c r="L29" s="16"/>
      <c r="M29" s="16"/>
      <c r="N29" s="4"/>
    </row>
    <row r="30" spans="1:14" customFormat="1" x14ac:dyDescent="0.25">
      <c r="A30" s="23"/>
      <c r="B30" s="16"/>
      <c r="C30" s="24"/>
      <c r="D30" s="16"/>
      <c r="E30" s="16"/>
      <c r="F30" s="16"/>
      <c r="G30" s="16"/>
      <c r="H30" s="16"/>
      <c r="I30" s="25"/>
      <c r="J30" s="26"/>
      <c r="K30" s="16"/>
      <c r="L30" s="16"/>
      <c r="M30" s="16"/>
      <c r="N30" s="4"/>
    </row>
    <row r="31" spans="1:14" customFormat="1" x14ac:dyDescent="0.25">
      <c r="A31" s="18" t="s">
        <v>15</v>
      </c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customFormat="1" x14ac:dyDescent="0.25">
      <c r="A32" s="19" t="s">
        <v>16</v>
      </c>
      <c r="B32" s="95" t="s">
        <v>17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1"/>
    </row>
    <row r="33" spans="1:14" customFormat="1" x14ac:dyDescent="0.25">
      <c r="A33" s="19" t="s">
        <v>18</v>
      </c>
      <c r="B33" s="95" t="s">
        <v>31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1"/>
    </row>
    <row r="34" spans="1:14" customFormat="1" ht="39" customHeight="1" x14ac:dyDescent="0.25">
      <c r="A34" s="20" t="s">
        <v>19</v>
      </c>
      <c r="B34" s="98" t="s">
        <v>20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1"/>
    </row>
    <row r="35" spans="1:14" customFormat="1" ht="33.75" customHeight="1" x14ac:dyDescent="0.25">
      <c r="A35" s="20" t="s">
        <v>21</v>
      </c>
      <c r="B35" s="99" t="s">
        <v>22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1"/>
    </row>
    <row r="36" spans="1:14" customFormat="1" x14ac:dyDescent="0.25">
      <c r="A36" s="20" t="s">
        <v>23</v>
      </c>
      <c r="B36" s="1" t="s">
        <v>24</v>
      </c>
      <c r="C36" s="1"/>
      <c r="D36" s="1"/>
      <c r="E36" s="4"/>
      <c r="F36" s="4"/>
      <c r="G36" s="4"/>
      <c r="H36" s="4"/>
      <c r="I36" s="4"/>
      <c r="J36" s="4"/>
      <c r="K36" s="4"/>
      <c r="L36" s="4"/>
      <c r="M36" s="4"/>
      <c r="N36" s="1"/>
    </row>
    <row r="37" spans="1:14" customFormat="1" x14ac:dyDescent="0.25">
      <c r="A37" s="20" t="s">
        <v>25</v>
      </c>
      <c r="B37" s="1" t="s">
        <v>26</v>
      </c>
      <c r="C37" s="1"/>
      <c r="D37" s="21"/>
      <c r="E37" s="22"/>
      <c r="F37" s="22"/>
      <c r="G37" s="22"/>
      <c r="H37" s="22"/>
      <c r="I37" s="22"/>
      <c r="J37" s="4"/>
      <c r="K37" s="4"/>
      <c r="L37" s="4"/>
      <c r="M37" s="4"/>
      <c r="N37" s="1"/>
    </row>
    <row r="38" spans="1:14" customFormat="1" ht="40.5" customHeight="1" x14ac:dyDescent="0.25">
      <c r="A38" s="20" t="s">
        <v>27</v>
      </c>
      <c r="B38" s="99" t="s">
        <v>28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"/>
    </row>
    <row r="39" spans="1:14" customFormat="1" x14ac:dyDescent="0.25">
      <c r="A39" s="20" t="s">
        <v>29</v>
      </c>
      <c r="B39" s="18" t="s">
        <v>30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63">
    <mergeCell ref="H15:H16"/>
    <mergeCell ref="I15:I16"/>
    <mergeCell ref="J15:J16"/>
    <mergeCell ref="K15:K16"/>
    <mergeCell ref="M15:M16"/>
    <mergeCell ref="A15:A16"/>
    <mergeCell ref="B15:B16"/>
    <mergeCell ref="C15:C16"/>
    <mergeCell ref="F15:F16"/>
    <mergeCell ref="G15:G16"/>
    <mergeCell ref="A12:H12"/>
    <mergeCell ref="J12:M12"/>
    <mergeCell ref="A1:M1"/>
    <mergeCell ref="A2:M2"/>
    <mergeCell ref="A3:M3"/>
    <mergeCell ref="A6:H6"/>
    <mergeCell ref="J6:M6"/>
    <mergeCell ref="K8:K10"/>
    <mergeCell ref="I17:I18"/>
    <mergeCell ref="J17:J18"/>
    <mergeCell ref="K17:K18"/>
    <mergeCell ref="M17:M18"/>
    <mergeCell ref="A19:A20"/>
    <mergeCell ref="B19:B20"/>
    <mergeCell ref="C19:C20"/>
    <mergeCell ref="F19:F20"/>
    <mergeCell ref="G19:G20"/>
    <mergeCell ref="H19:H20"/>
    <mergeCell ref="A17:A18"/>
    <mergeCell ref="B17:B18"/>
    <mergeCell ref="C17:C18"/>
    <mergeCell ref="F17:F18"/>
    <mergeCell ref="G17:G18"/>
    <mergeCell ref="H17:H18"/>
    <mergeCell ref="I19:I20"/>
    <mergeCell ref="J19:J20"/>
    <mergeCell ref="K19:K20"/>
    <mergeCell ref="M19:M20"/>
    <mergeCell ref="A21:A22"/>
    <mergeCell ref="B21:B22"/>
    <mergeCell ref="C21:C22"/>
    <mergeCell ref="F21:F22"/>
    <mergeCell ref="G21:G22"/>
    <mergeCell ref="H21:H22"/>
    <mergeCell ref="I21:I22"/>
    <mergeCell ref="J21:J22"/>
    <mergeCell ref="K21:K22"/>
    <mergeCell ref="M21:M22"/>
    <mergeCell ref="A23:A24"/>
    <mergeCell ref="B23:B24"/>
    <mergeCell ref="C23:C24"/>
    <mergeCell ref="F23:F24"/>
    <mergeCell ref="G23:G24"/>
    <mergeCell ref="H23:H24"/>
    <mergeCell ref="I23:I24"/>
    <mergeCell ref="J23:J24"/>
    <mergeCell ref="K23:K24"/>
    <mergeCell ref="M23:M24"/>
    <mergeCell ref="B34:M34"/>
    <mergeCell ref="B35:M35"/>
    <mergeCell ref="B38:M38"/>
    <mergeCell ref="B32:M32"/>
    <mergeCell ref="B33:M33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topLeftCell="A4" zoomScale="90" zoomScaleNormal="80" zoomScaleSheetLayoutView="90" workbookViewId="0">
      <selection activeCell="E11" sqref="E11:H11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115" t="s">
        <v>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4" ht="25.5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4" ht="19.5" x14ac:dyDescent="0.25">
      <c r="A3" s="116" t="s">
        <v>134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133" t="s">
        <v>37</v>
      </c>
      <c r="B6" s="134"/>
      <c r="C6" s="134"/>
      <c r="D6" s="134"/>
      <c r="E6" s="134"/>
      <c r="F6" s="134"/>
      <c r="G6" s="134"/>
      <c r="H6" s="135"/>
      <c r="I6" s="15"/>
      <c r="J6" s="136"/>
      <c r="K6" s="137"/>
      <c r="L6" s="137"/>
      <c r="M6" s="138"/>
      <c r="N6" s="1"/>
    </row>
    <row r="7" spans="1:14" customFormat="1" ht="142.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135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11" t="s">
        <v>50</v>
      </c>
      <c r="L7" s="11" t="s">
        <v>146</v>
      </c>
      <c r="M7" s="11"/>
      <c r="N7" s="4"/>
    </row>
    <row r="8" spans="1:14" customFormat="1" ht="104.25" customHeight="1" x14ac:dyDescent="0.25">
      <c r="A8" s="10" t="s">
        <v>36</v>
      </c>
      <c r="B8" s="11" t="s">
        <v>177</v>
      </c>
      <c r="C8" s="11" t="s">
        <v>176</v>
      </c>
      <c r="D8" s="11" t="s">
        <v>172</v>
      </c>
      <c r="E8" s="11" t="s">
        <v>174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100" t="s">
        <v>178</v>
      </c>
      <c r="L8" s="11" t="s">
        <v>175</v>
      </c>
      <c r="M8" s="11" t="s">
        <v>56</v>
      </c>
      <c r="N8" s="4"/>
    </row>
    <row r="9" spans="1:14" customFormat="1" ht="110.25" customHeight="1" x14ac:dyDescent="0.25">
      <c r="A9" s="10" t="s">
        <v>36</v>
      </c>
      <c r="B9" s="11" t="s">
        <v>148</v>
      </c>
      <c r="C9" s="11" t="s">
        <v>147</v>
      </c>
      <c r="D9" s="11" t="s">
        <v>145</v>
      </c>
      <c r="E9" s="11" t="s">
        <v>173</v>
      </c>
      <c r="F9" s="11" t="s">
        <v>47</v>
      </c>
      <c r="G9" s="11" t="s">
        <v>48</v>
      </c>
      <c r="H9" s="11" t="s">
        <v>49</v>
      </c>
      <c r="I9" s="12">
        <v>22246</v>
      </c>
      <c r="J9" s="13" t="s">
        <v>66</v>
      </c>
      <c r="K9" s="97"/>
      <c r="L9" s="11" t="s">
        <v>153</v>
      </c>
      <c r="M9" s="11" t="s">
        <v>181</v>
      </c>
      <c r="N9" s="4"/>
    </row>
    <row r="10" spans="1:14" customFormat="1" ht="60" customHeight="1" x14ac:dyDescent="0.25">
      <c r="A10" s="10" t="s">
        <v>36</v>
      </c>
      <c r="B10" s="96" t="s">
        <v>156</v>
      </c>
      <c r="C10" s="11" t="s">
        <v>149</v>
      </c>
      <c r="D10" s="11" t="s">
        <v>53</v>
      </c>
      <c r="E10" s="11" t="s">
        <v>150</v>
      </c>
      <c r="F10" s="11" t="s">
        <v>47</v>
      </c>
      <c r="G10" s="11" t="s">
        <v>48</v>
      </c>
      <c r="H10" s="11" t="s">
        <v>49</v>
      </c>
      <c r="I10" s="12">
        <v>0</v>
      </c>
      <c r="J10" s="13"/>
      <c r="K10" s="96" t="s">
        <v>155</v>
      </c>
      <c r="L10" s="11" t="s">
        <v>152</v>
      </c>
      <c r="M10" s="11"/>
      <c r="N10" s="4"/>
    </row>
    <row r="11" spans="1:14" customFormat="1" ht="63.75" customHeight="1" x14ac:dyDescent="0.25">
      <c r="A11" s="10" t="s">
        <v>36</v>
      </c>
      <c r="B11" s="97"/>
      <c r="C11" s="11" t="s">
        <v>149</v>
      </c>
      <c r="D11" s="11" t="s">
        <v>145</v>
      </c>
      <c r="E11" s="11" t="s">
        <v>151</v>
      </c>
      <c r="F11" s="11" t="s">
        <v>47</v>
      </c>
      <c r="G11" s="11" t="s">
        <v>48</v>
      </c>
      <c r="H11" s="11" t="s">
        <v>49</v>
      </c>
      <c r="I11" s="12">
        <v>0</v>
      </c>
      <c r="J11" s="13"/>
      <c r="K11" s="97"/>
      <c r="L11" s="11" t="s">
        <v>154</v>
      </c>
      <c r="M11" s="11"/>
      <c r="N11" s="4"/>
    </row>
    <row r="12" spans="1:14" customFormat="1" ht="29.25" customHeight="1" x14ac:dyDescent="0.25">
      <c r="A12" s="10" t="s">
        <v>57</v>
      </c>
      <c r="B12" s="11"/>
      <c r="C12" s="11"/>
      <c r="D12" s="11"/>
      <c r="E12" s="11"/>
      <c r="F12" s="11"/>
      <c r="G12" s="11"/>
      <c r="H12" s="11"/>
      <c r="I12" s="12">
        <f>SUM(I7:I11)</f>
        <v>22246</v>
      </c>
      <c r="J12" s="13"/>
      <c r="K12" s="11"/>
      <c r="L12" s="11"/>
      <c r="M12" s="11"/>
      <c r="N12" s="4"/>
    </row>
    <row r="13" spans="1:14" customFormat="1" ht="28.5" customHeight="1" x14ac:dyDescent="0.25">
      <c r="A13" s="127" t="s">
        <v>38</v>
      </c>
      <c r="B13" s="128"/>
      <c r="C13" s="128"/>
      <c r="D13" s="128"/>
      <c r="E13" s="128"/>
      <c r="F13" s="128"/>
      <c r="G13" s="128"/>
      <c r="H13" s="129"/>
      <c r="I13" s="31"/>
      <c r="J13" s="130"/>
      <c r="K13" s="131"/>
      <c r="L13" s="131"/>
      <c r="M13" s="132"/>
      <c r="N13" s="4"/>
    </row>
    <row r="14" spans="1:14" customFormat="1" ht="143.25" customHeight="1" x14ac:dyDescent="0.25">
      <c r="A14" s="10" t="s">
        <v>59</v>
      </c>
      <c r="B14" s="11" t="s">
        <v>60</v>
      </c>
      <c r="C14" s="14" t="s">
        <v>61</v>
      </c>
      <c r="D14" s="11" t="s">
        <v>45</v>
      </c>
      <c r="E14" s="11" t="s">
        <v>136</v>
      </c>
      <c r="F14" s="11" t="s">
        <v>63</v>
      </c>
      <c r="G14" s="11" t="s">
        <v>64</v>
      </c>
      <c r="H14" s="11" t="s">
        <v>65</v>
      </c>
      <c r="I14" s="12">
        <v>1319258</v>
      </c>
      <c r="J14" s="13" t="s">
        <v>66</v>
      </c>
      <c r="K14" s="11" t="s">
        <v>67</v>
      </c>
      <c r="L14" s="11" t="s">
        <v>169</v>
      </c>
      <c r="M14" s="11"/>
      <c r="N14" s="1"/>
    </row>
    <row r="15" spans="1:14" customFormat="1" ht="117.75" customHeight="1" x14ac:dyDescent="0.25">
      <c r="A15" s="108" t="s">
        <v>59</v>
      </c>
      <c r="B15" s="96" t="s">
        <v>157</v>
      </c>
      <c r="C15" s="139" t="s">
        <v>158</v>
      </c>
      <c r="D15" s="11" t="s">
        <v>159</v>
      </c>
      <c r="E15" s="11" t="s">
        <v>162</v>
      </c>
      <c r="F15" s="96" t="s">
        <v>161</v>
      </c>
      <c r="G15" s="96" t="s">
        <v>64</v>
      </c>
      <c r="H15" s="96" t="s">
        <v>65</v>
      </c>
      <c r="I15" s="101">
        <v>90000</v>
      </c>
      <c r="J15" s="92" t="s">
        <v>165</v>
      </c>
      <c r="K15" s="96" t="s">
        <v>179</v>
      </c>
      <c r="L15" s="11" t="s">
        <v>166</v>
      </c>
      <c r="M15" s="96" t="s">
        <v>168</v>
      </c>
      <c r="N15" s="1"/>
    </row>
    <row r="16" spans="1:14" customFormat="1" ht="130.5" customHeight="1" x14ac:dyDescent="0.25">
      <c r="A16" s="90"/>
      <c r="B16" s="100"/>
      <c r="C16" s="140"/>
      <c r="D16" s="11" t="s">
        <v>145</v>
      </c>
      <c r="E16" s="11" t="s">
        <v>163</v>
      </c>
      <c r="F16" s="100"/>
      <c r="G16" s="100"/>
      <c r="H16" s="100"/>
      <c r="I16" s="102"/>
      <c r="J16" s="93"/>
      <c r="K16" s="100"/>
      <c r="L16" s="11" t="s">
        <v>180</v>
      </c>
      <c r="M16" s="100"/>
      <c r="N16" s="1"/>
    </row>
    <row r="17" spans="1:14" customFormat="1" ht="109.5" customHeight="1" x14ac:dyDescent="0.25">
      <c r="A17" s="91"/>
      <c r="B17" s="97"/>
      <c r="C17" s="141"/>
      <c r="D17" s="11" t="s">
        <v>160</v>
      </c>
      <c r="E17" s="11" t="s">
        <v>164</v>
      </c>
      <c r="F17" s="97"/>
      <c r="G17" s="97"/>
      <c r="H17" s="97"/>
      <c r="I17" s="103"/>
      <c r="J17" s="94"/>
      <c r="K17" s="97"/>
      <c r="L17" s="11" t="s">
        <v>167</v>
      </c>
      <c r="M17" s="97"/>
      <c r="N17" s="1"/>
    </row>
    <row r="18" spans="1:14" customFormat="1" ht="153" customHeight="1" x14ac:dyDescent="0.25">
      <c r="A18" s="108" t="s">
        <v>59</v>
      </c>
      <c r="B18" s="96" t="s">
        <v>69</v>
      </c>
      <c r="C18" s="142" t="s">
        <v>70</v>
      </c>
      <c r="D18" s="11" t="s">
        <v>53</v>
      </c>
      <c r="E18" s="11" t="s">
        <v>137</v>
      </c>
      <c r="F18" s="96" t="s">
        <v>72</v>
      </c>
      <c r="G18" s="96" t="s">
        <v>64</v>
      </c>
      <c r="H18" s="96" t="s">
        <v>65</v>
      </c>
      <c r="I18" s="101">
        <v>105942</v>
      </c>
      <c r="J18" s="92" t="s">
        <v>73</v>
      </c>
      <c r="K18" s="96" t="s">
        <v>74</v>
      </c>
      <c r="L18" s="11" t="s">
        <v>75</v>
      </c>
      <c r="M18" s="96" t="s">
        <v>76</v>
      </c>
      <c r="N18" s="1"/>
    </row>
    <row r="19" spans="1:14" customFormat="1" ht="132" customHeight="1" x14ac:dyDescent="0.25">
      <c r="A19" s="91"/>
      <c r="B19" s="97"/>
      <c r="C19" s="114"/>
      <c r="D19" s="11" t="s">
        <v>77</v>
      </c>
      <c r="E19" s="11" t="s">
        <v>138</v>
      </c>
      <c r="F19" s="97"/>
      <c r="G19" s="97"/>
      <c r="H19" s="97"/>
      <c r="I19" s="103"/>
      <c r="J19" s="94"/>
      <c r="K19" s="97"/>
      <c r="L19" s="11" t="s">
        <v>79</v>
      </c>
      <c r="M19" s="97"/>
      <c r="N19" s="1"/>
    </row>
    <row r="20" spans="1:14" customFormat="1" ht="114.75" customHeight="1" x14ac:dyDescent="0.25">
      <c r="A20" s="108" t="s">
        <v>59</v>
      </c>
      <c r="B20" s="109" t="s">
        <v>80</v>
      </c>
      <c r="C20" s="113" t="s">
        <v>81</v>
      </c>
      <c r="D20" s="11" t="s">
        <v>53</v>
      </c>
      <c r="E20" s="11" t="s">
        <v>139</v>
      </c>
      <c r="F20" s="96" t="s">
        <v>72</v>
      </c>
      <c r="G20" s="96" t="s">
        <v>64</v>
      </c>
      <c r="H20" s="96" t="s">
        <v>65</v>
      </c>
      <c r="I20" s="101">
        <v>170000</v>
      </c>
      <c r="J20" s="92" t="s">
        <v>83</v>
      </c>
      <c r="K20" s="96" t="s">
        <v>84</v>
      </c>
      <c r="L20" s="11" t="s">
        <v>85</v>
      </c>
      <c r="M20" s="96" t="s">
        <v>76</v>
      </c>
      <c r="N20" s="1"/>
    </row>
    <row r="21" spans="1:14" customFormat="1" ht="133.5" customHeight="1" x14ac:dyDescent="0.25">
      <c r="A21" s="91"/>
      <c r="B21" s="107"/>
      <c r="C21" s="126"/>
      <c r="D21" s="11" t="s">
        <v>77</v>
      </c>
      <c r="E21" s="11" t="s">
        <v>140</v>
      </c>
      <c r="F21" s="97"/>
      <c r="G21" s="97"/>
      <c r="H21" s="97"/>
      <c r="I21" s="103"/>
      <c r="J21" s="94"/>
      <c r="K21" s="97"/>
      <c r="L21" s="11" t="s">
        <v>89</v>
      </c>
      <c r="M21" s="97"/>
      <c r="N21" s="1"/>
    </row>
    <row r="22" spans="1:14" customFormat="1" ht="155.25" customHeight="1" x14ac:dyDescent="0.25">
      <c r="A22" s="108" t="s">
        <v>59</v>
      </c>
      <c r="B22" s="109" t="s">
        <v>90</v>
      </c>
      <c r="C22" s="113" t="s">
        <v>91</v>
      </c>
      <c r="D22" s="11" t="s">
        <v>53</v>
      </c>
      <c r="E22" s="11" t="s">
        <v>141</v>
      </c>
      <c r="F22" s="96" t="s">
        <v>72</v>
      </c>
      <c r="G22" s="96" t="s">
        <v>64</v>
      </c>
      <c r="H22" s="96" t="s">
        <v>65</v>
      </c>
      <c r="I22" s="101">
        <v>163617</v>
      </c>
      <c r="J22" s="92" t="s">
        <v>93</v>
      </c>
      <c r="K22" s="96" t="s">
        <v>94</v>
      </c>
      <c r="L22" s="11" t="s">
        <v>95</v>
      </c>
      <c r="M22" s="96" t="s">
        <v>76</v>
      </c>
      <c r="N22" s="1"/>
    </row>
    <row r="23" spans="1:14" customFormat="1" ht="106.5" customHeight="1" x14ac:dyDescent="0.25">
      <c r="A23" s="91"/>
      <c r="B23" s="107"/>
      <c r="C23" s="126"/>
      <c r="D23" s="11" t="s">
        <v>77</v>
      </c>
      <c r="E23" s="11" t="s">
        <v>140</v>
      </c>
      <c r="F23" s="97"/>
      <c r="G23" s="97"/>
      <c r="H23" s="97"/>
      <c r="I23" s="103"/>
      <c r="J23" s="94"/>
      <c r="K23" s="97"/>
      <c r="L23" s="11" t="s">
        <v>97</v>
      </c>
      <c r="M23" s="97"/>
      <c r="N23" s="1"/>
    </row>
    <row r="24" spans="1:14" customFormat="1" ht="136.5" customHeight="1" x14ac:dyDescent="0.25">
      <c r="A24" s="108" t="s">
        <v>59</v>
      </c>
      <c r="B24" s="109" t="s">
        <v>98</v>
      </c>
      <c r="C24" s="113" t="s">
        <v>98</v>
      </c>
      <c r="D24" s="11" t="s">
        <v>53</v>
      </c>
      <c r="E24" s="11" t="s">
        <v>142</v>
      </c>
      <c r="F24" s="96" t="s">
        <v>72</v>
      </c>
      <c r="G24" s="96" t="s">
        <v>64</v>
      </c>
      <c r="H24" s="96" t="s">
        <v>65</v>
      </c>
      <c r="I24" s="101">
        <v>89405</v>
      </c>
      <c r="J24" s="92" t="s">
        <v>100</v>
      </c>
      <c r="K24" s="96" t="s">
        <v>101</v>
      </c>
      <c r="L24" s="11" t="s">
        <v>102</v>
      </c>
      <c r="M24" s="96" t="s">
        <v>76</v>
      </c>
      <c r="N24" s="1"/>
    </row>
    <row r="25" spans="1:14" customFormat="1" ht="134.25" customHeight="1" x14ac:dyDescent="0.25">
      <c r="A25" s="91"/>
      <c r="B25" s="107"/>
      <c r="C25" s="126"/>
      <c r="D25" s="11" t="s">
        <v>77</v>
      </c>
      <c r="E25" s="11" t="s">
        <v>138</v>
      </c>
      <c r="F25" s="97"/>
      <c r="G25" s="97"/>
      <c r="H25" s="97"/>
      <c r="I25" s="103"/>
      <c r="J25" s="94"/>
      <c r="K25" s="97"/>
      <c r="L25" s="11" t="s">
        <v>106</v>
      </c>
      <c r="M25" s="97"/>
      <c r="N25" s="1"/>
    </row>
    <row r="26" spans="1:14" customFormat="1" ht="111" customHeight="1" x14ac:dyDescent="0.25">
      <c r="A26" s="108" t="s">
        <v>59</v>
      </c>
      <c r="B26" s="109" t="s">
        <v>107</v>
      </c>
      <c r="C26" s="113" t="s">
        <v>108</v>
      </c>
      <c r="D26" s="11" t="s">
        <v>53</v>
      </c>
      <c r="E26" s="11" t="s">
        <v>143</v>
      </c>
      <c r="F26" s="96" t="s">
        <v>72</v>
      </c>
      <c r="G26" s="96" t="s">
        <v>64</v>
      </c>
      <c r="H26" s="96" t="s">
        <v>65</v>
      </c>
      <c r="I26" s="101">
        <v>66883</v>
      </c>
      <c r="J26" s="92" t="s">
        <v>110</v>
      </c>
      <c r="K26" s="96" t="s">
        <v>111</v>
      </c>
      <c r="L26" s="11" t="s">
        <v>112</v>
      </c>
      <c r="M26" s="96" t="s">
        <v>76</v>
      </c>
      <c r="N26" s="1"/>
    </row>
    <row r="27" spans="1:14" customFormat="1" ht="106.5" customHeight="1" x14ac:dyDescent="0.25">
      <c r="A27" s="91"/>
      <c r="B27" s="107"/>
      <c r="C27" s="126"/>
      <c r="D27" s="11" t="s">
        <v>77</v>
      </c>
      <c r="E27" s="11" t="s">
        <v>138</v>
      </c>
      <c r="F27" s="97"/>
      <c r="G27" s="97"/>
      <c r="H27" s="97"/>
      <c r="I27" s="103"/>
      <c r="J27" s="94"/>
      <c r="K27" s="97"/>
      <c r="L27" s="11" t="s">
        <v>113</v>
      </c>
      <c r="M27" s="97"/>
      <c r="N27" s="1"/>
    </row>
    <row r="28" spans="1:14" customFormat="1" ht="122.25" customHeight="1" x14ac:dyDescent="0.25">
      <c r="A28" s="10" t="s">
        <v>59</v>
      </c>
      <c r="B28" s="36" t="s">
        <v>130</v>
      </c>
      <c r="C28" s="36" t="s">
        <v>131</v>
      </c>
      <c r="D28" s="11" t="s">
        <v>77</v>
      </c>
      <c r="E28" s="11" t="s">
        <v>144</v>
      </c>
      <c r="F28" s="11" t="s">
        <v>72</v>
      </c>
      <c r="G28" s="11" t="s">
        <v>64</v>
      </c>
      <c r="H28" s="11" t="s">
        <v>65</v>
      </c>
      <c r="I28" s="38">
        <v>66737</v>
      </c>
      <c r="J28" s="39" t="s">
        <v>127</v>
      </c>
      <c r="K28" s="37" t="s">
        <v>128</v>
      </c>
      <c r="L28" s="11" t="s">
        <v>129</v>
      </c>
      <c r="M28" s="11" t="s">
        <v>76</v>
      </c>
      <c r="N28" s="1"/>
    </row>
    <row r="29" spans="1:14" customFormat="1" ht="27.75" customHeight="1" x14ac:dyDescent="0.25">
      <c r="A29" s="40" t="s">
        <v>170</v>
      </c>
      <c r="B29" s="11"/>
      <c r="C29" s="14"/>
      <c r="D29" s="11"/>
      <c r="E29" s="11"/>
      <c r="F29" s="37"/>
      <c r="G29" s="37"/>
      <c r="H29" s="37"/>
      <c r="I29" s="12">
        <f>SUM(I14:I28)</f>
        <v>2071842</v>
      </c>
      <c r="J29" s="13"/>
      <c r="K29" s="11"/>
      <c r="L29" s="11"/>
      <c r="M29" s="37"/>
      <c r="N29" s="1"/>
    </row>
    <row r="30" spans="1:14" s="30" customFormat="1" ht="25.5" customHeight="1" x14ac:dyDescent="0.25">
      <c r="A30" s="16" t="s">
        <v>32</v>
      </c>
      <c r="B30" s="16"/>
      <c r="C30" s="24"/>
      <c r="D30" s="27" t="s">
        <v>33</v>
      </c>
      <c r="E30" s="16"/>
      <c r="F30" s="16"/>
      <c r="G30" s="29" t="s">
        <v>34</v>
      </c>
      <c r="H30" s="27"/>
      <c r="I30" s="27"/>
      <c r="J30" s="28"/>
      <c r="K30" s="27" t="s">
        <v>35</v>
      </c>
      <c r="L30" s="27"/>
      <c r="M30" s="16"/>
      <c r="N30" s="4"/>
    </row>
    <row r="31" spans="1:14" customFormat="1" x14ac:dyDescent="0.25">
      <c r="A31" s="23"/>
      <c r="B31" s="16"/>
      <c r="C31" s="24"/>
      <c r="D31" s="16"/>
      <c r="E31" s="16"/>
      <c r="F31" s="16"/>
      <c r="G31" s="16"/>
      <c r="H31" s="16"/>
      <c r="I31" s="25"/>
      <c r="J31" s="26"/>
      <c r="K31" s="16"/>
      <c r="L31" s="16"/>
      <c r="M31" s="16"/>
      <c r="N31" s="4"/>
    </row>
    <row r="32" spans="1:14" customFormat="1" x14ac:dyDescent="0.25">
      <c r="A32" s="23"/>
      <c r="B32" s="16"/>
      <c r="C32" s="24"/>
      <c r="D32" s="16"/>
      <c r="E32" s="16"/>
      <c r="F32" s="16"/>
      <c r="G32" s="16"/>
      <c r="H32" s="16"/>
      <c r="I32" s="25"/>
      <c r="J32" s="26"/>
      <c r="K32" s="16"/>
      <c r="L32" s="16"/>
      <c r="M32" s="16"/>
      <c r="N32" s="4"/>
    </row>
    <row r="33" spans="1:14" customFormat="1" x14ac:dyDescent="0.25">
      <c r="A33" s="23"/>
      <c r="B33" s="16"/>
      <c r="C33" s="24"/>
      <c r="D33" s="16"/>
      <c r="E33" s="16"/>
      <c r="F33" s="16"/>
      <c r="G33" s="16"/>
      <c r="H33" s="16"/>
      <c r="I33" s="25"/>
      <c r="J33" s="26"/>
      <c r="K33" s="16"/>
      <c r="L33" s="16"/>
      <c r="M33" s="16"/>
      <c r="N33" s="4"/>
    </row>
    <row r="34" spans="1:14" customFormat="1" x14ac:dyDescent="0.25">
      <c r="A34" s="18" t="s">
        <v>15</v>
      </c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customFormat="1" x14ac:dyDescent="0.25">
      <c r="A35" s="19" t="s">
        <v>16</v>
      </c>
      <c r="B35" s="95" t="s">
        <v>17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1"/>
    </row>
    <row r="36" spans="1:14" customFormat="1" x14ac:dyDescent="0.25">
      <c r="A36" s="19" t="s">
        <v>18</v>
      </c>
      <c r="B36" s="95" t="s">
        <v>31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"/>
    </row>
    <row r="37" spans="1:14" customFormat="1" ht="39" customHeight="1" x14ac:dyDescent="0.25">
      <c r="A37" s="20" t="s">
        <v>19</v>
      </c>
      <c r="B37" s="98" t="s">
        <v>20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"/>
    </row>
    <row r="38" spans="1:14" customFormat="1" ht="33.75" customHeight="1" x14ac:dyDescent="0.25">
      <c r="A38" s="20" t="s">
        <v>21</v>
      </c>
      <c r="B38" s="99" t="s">
        <v>22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"/>
    </row>
    <row r="39" spans="1:14" customFormat="1" x14ac:dyDescent="0.25">
      <c r="A39" s="20" t="s">
        <v>23</v>
      </c>
      <c r="B39" s="1" t="s">
        <v>24</v>
      </c>
      <c r="C39" s="1"/>
      <c r="D39" s="1"/>
      <c r="E39" s="4"/>
      <c r="F39" s="4"/>
      <c r="G39" s="4"/>
      <c r="H39" s="4"/>
      <c r="I39" s="4"/>
      <c r="J39" s="4"/>
      <c r="K39" s="4"/>
      <c r="L39" s="4"/>
      <c r="M39" s="4"/>
      <c r="N39" s="1"/>
    </row>
    <row r="40" spans="1:14" customFormat="1" x14ac:dyDescent="0.25">
      <c r="A40" s="20" t="s">
        <v>25</v>
      </c>
      <c r="B40" s="1" t="s">
        <v>26</v>
      </c>
      <c r="C40" s="1"/>
      <c r="D40" s="21"/>
      <c r="E40" s="22"/>
      <c r="F40" s="22"/>
      <c r="G40" s="22"/>
      <c r="H40" s="22"/>
      <c r="I40" s="22"/>
      <c r="J40" s="4"/>
      <c r="K40" s="4"/>
      <c r="L40" s="4"/>
      <c r="M40" s="4"/>
      <c r="N40" s="1"/>
    </row>
    <row r="41" spans="1:14" customFormat="1" ht="40.5" customHeight="1" x14ac:dyDescent="0.25">
      <c r="A41" s="20" t="s">
        <v>27</v>
      </c>
      <c r="B41" s="99" t="s">
        <v>28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"/>
    </row>
    <row r="42" spans="1:14" customFormat="1" x14ac:dyDescent="0.25">
      <c r="A42" s="20" t="s">
        <v>29</v>
      </c>
      <c r="B42" s="18" t="s">
        <v>30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75">
    <mergeCell ref="A1:M1"/>
    <mergeCell ref="A2:M2"/>
    <mergeCell ref="A3:M3"/>
    <mergeCell ref="A6:H6"/>
    <mergeCell ref="J6:M6"/>
    <mergeCell ref="K8:K9"/>
    <mergeCell ref="H18:H19"/>
    <mergeCell ref="I18:I19"/>
    <mergeCell ref="J18:J19"/>
    <mergeCell ref="K18:K19"/>
    <mergeCell ref="K10:K11"/>
    <mergeCell ref="K15:K17"/>
    <mergeCell ref="J15:J17"/>
    <mergeCell ref="J13:M13"/>
    <mergeCell ref="M15:M17"/>
    <mergeCell ref="M18:M19"/>
    <mergeCell ref="A18:A19"/>
    <mergeCell ref="B18:B19"/>
    <mergeCell ref="C18:C19"/>
    <mergeCell ref="F18:F19"/>
    <mergeCell ref="G18:G19"/>
    <mergeCell ref="A20:A21"/>
    <mergeCell ref="B20:B21"/>
    <mergeCell ref="C20:C21"/>
    <mergeCell ref="F20:F21"/>
    <mergeCell ref="G20:G21"/>
    <mergeCell ref="H20:H21"/>
    <mergeCell ref="I20:I21"/>
    <mergeCell ref="J20:J21"/>
    <mergeCell ref="K20:K21"/>
    <mergeCell ref="M20:M21"/>
    <mergeCell ref="A22:A23"/>
    <mergeCell ref="B22:B23"/>
    <mergeCell ref="C22:C23"/>
    <mergeCell ref="F22:F23"/>
    <mergeCell ref="G22:G23"/>
    <mergeCell ref="H22:H23"/>
    <mergeCell ref="I22:I23"/>
    <mergeCell ref="J22:J23"/>
    <mergeCell ref="K22:K23"/>
    <mergeCell ref="M22:M23"/>
    <mergeCell ref="A24:A25"/>
    <mergeCell ref="B24:B25"/>
    <mergeCell ref="C24:C25"/>
    <mergeCell ref="F24:F25"/>
    <mergeCell ref="G24:G25"/>
    <mergeCell ref="H24:H25"/>
    <mergeCell ref="I24:I25"/>
    <mergeCell ref="J24:J25"/>
    <mergeCell ref="K24:K25"/>
    <mergeCell ref="M24:M25"/>
    <mergeCell ref="A26:A27"/>
    <mergeCell ref="B26:B27"/>
    <mergeCell ref="C26:C27"/>
    <mergeCell ref="F26:F27"/>
    <mergeCell ref="G26:G27"/>
    <mergeCell ref="H26:H27"/>
    <mergeCell ref="I26:I27"/>
    <mergeCell ref="J26:J27"/>
    <mergeCell ref="B41:M41"/>
    <mergeCell ref="K26:K27"/>
    <mergeCell ref="M26:M27"/>
    <mergeCell ref="B35:M35"/>
    <mergeCell ref="B36:M36"/>
    <mergeCell ref="B37:M37"/>
    <mergeCell ref="B38:M38"/>
    <mergeCell ref="B10:B11"/>
    <mergeCell ref="A15:A17"/>
    <mergeCell ref="B15:B17"/>
    <mergeCell ref="C15:C17"/>
    <mergeCell ref="I15:I17"/>
    <mergeCell ref="H15:H17"/>
    <mergeCell ref="F15:F17"/>
    <mergeCell ref="G15:G17"/>
    <mergeCell ref="A13:H13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view="pageBreakPreview" zoomScale="90" zoomScaleNormal="80" zoomScaleSheetLayoutView="90" workbookViewId="0">
      <selection activeCell="A24" sqref="A24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115" t="s">
        <v>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4" ht="25.5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4" ht="19.5" x14ac:dyDescent="0.25">
      <c r="A3" s="116" t="s">
        <v>133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133" t="s">
        <v>37</v>
      </c>
      <c r="B6" s="134"/>
      <c r="C6" s="134"/>
      <c r="D6" s="134"/>
      <c r="E6" s="134"/>
      <c r="F6" s="134"/>
      <c r="G6" s="134"/>
      <c r="H6" s="135"/>
      <c r="I6" s="15"/>
      <c r="J6" s="136"/>
      <c r="K6" s="137"/>
      <c r="L6" s="137"/>
      <c r="M6" s="138"/>
      <c r="N6" s="1"/>
    </row>
    <row r="7" spans="1:14" customFormat="1" ht="163.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117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96" t="s">
        <v>50</v>
      </c>
      <c r="L7" s="11" t="s">
        <v>51</v>
      </c>
      <c r="M7" s="11"/>
      <c r="N7" s="4"/>
    </row>
    <row r="8" spans="1:14" customFormat="1" ht="101.25" customHeight="1" x14ac:dyDescent="0.25">
      <c r="A8" s="10" t="s">
        <v>36</v>
      </c>
      <c r="B8" s="11" t="s">
        <v>52</v>
      </c>
      <c r="C8" s="11" t="s">
        <v>44</v>
      </c>
      <c r="D8" s="11" t="s">
        <v>53</v>
      </c>
      <c r="E8" s="11" t="s">
        <v>118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97"/>
      <c r="L8" s="11" t="s">
        <v>55</v>
      </c>
      <c r="M8" s="11" t="s">
        <v>56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v>0</v>
      </c>
      <c r="J9" s="13"/>
      <c r="K9" s="11"/>
      <c r="L9" s="11"/>
      <c r="M9" s="11"/>
      <c r="N9" s="4"/>
    </row>
    <row r="10" spans="1:14" customFormat="1" ht="28.5" customHeight="1" x14ac:dyDescent="0.25">
      <c r="A10" s="127" t="s">
        <v>38</v>
      </c>
      <c r="B10" s="128"/>
      <c r="C10" s="128"/>
      <c r="D10" s="128"/>
      <c r="E10" s="128"/>
      <c r="F10" s="128"/>
      <c r="G10" s="128"/>
      <c r="H10" s="129"/>
      <c r="I10" s="31"/>
      <c r="J10" s="130"/>
      <c r="K10" s="131"/>
      <c r="L10" s="131"/>
      <c r="M10" s="132"/>
      <c r="N10" s="4"/>
    </row>
    <row r="11" spans="1:14" customFormat="1" ht="186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119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53" customHeight="1" x14ac:dyDescent="0.25">
      <c r="A12" s="108" t="s">
        <v>59</v>
      </c>
      <c r="B12" s="96" t="s">
        <v>69</v>
      </c>
      <c r="C12" s="142" t="s">
        <v>70</v>
      </c>
      <c r="D12" s="11" t="s">
        <v>53</v>
      </c>
      <c r="E12" s="11" t="s">
        <v>120</v>
      </c>
      <c r="F12" s="96" t="s">
        <v>72</v>
      </c>
      <c r="G12" s="96" t="s">
        <v>64</v>
      </c>
      <c r="H12" s="96" t="s">
        <v>65</v>
      </c>
      <c r="I12" s="101">
        <v>105942</v>
      </c>
      <c r="J12" s="92" t="s">
        <v>73</v>
      </c>
      <c r="K12" s="96" t="s">
        <v>74</v>
      </c>
      <c r="L12" s="11" t="s">
        <v>75</v>
      </c>
      <c r="M12" s="96" t="s">
        <v>76</v>
      </c>
      <c r="N12" s="1"/>
    </row>
    <row r="13" spans="1:14" customFormat="1" ht="132" customHeight="1" x14ac:dyDescent="0.25">
      <c r="A13" s="91"/>
      <c r="B13" s="97"/>
      <c r="C13" s="114"/>
      <c r="D13" s="11" t="s">
        <v>77</v>
      </c>
      <c r="E13" s="11" t="s">
        <v>121</v>
      </c>
      <c r="F13" s="97"/>
      <c r="G13" s="97"/>
      <c r="H13" s="97"/>
      <c r="I13" s="103"/>
      <c r="J13" s="94"/>
      <c r="K13" s="97"/>
      <c r="L13" s="11" t="s">
        <v>79</v>
      </c>
      <c r="M13" s="97"/>
      <c r="N13" s="1"/>
    </row>
    <row r="14" spans="1:14" customFormat="1" ht="114.75" customHeight="1" x14ac:dyDescent="0.25">
      <c r="A14" s="108" t="s">
        <v>59</v>
      </c>
      <c r="B14" s="109" t="s">
        <v>80</v>
      </c>
      <c r="C14" s="113" t="s">
        <v>81</v>
      </c>
      <c r="D14" s="11" t="s">
        <v>53</v>
      </c>
      <c r="E14" s="11" t="s">
        <v>123</v>
      </c>
      <c r="F14" s="96" t="s">
        <v>72</v>
      </c>
      <c r="G14" s="96" t="s">
        <v>64</v>
      </c>
      <c r="H14" s="96" t="s">
        <v>65</v>
      </c>
      <c r="I14" s="101">
        <v>170000</v>
      </c>
      <c r="J14" s="92" t="s">
        <v>83</v>
      </c>
      <c r="K14" s="96" t="s">
        <v>84</v>
      </c>
      <c r="L14" s="11" t="s">
        <v>85</v>
      </c>
      <c r="M14" s="96" t="s">
        <v>76</v>
      </c>
      <c r="N14" s="1"/>
    </row>
    <row r="15" spans="1:14" customFormat="1" ht="133.5" customHeight="1" x14ac:dyDescent="0.25">
      <c r="A15" s="91"/>
      <c r="B15" s="107"/>
      <c r="C15" s="126"/>
      <c r="D15" s="11" t="s">
        <v>77</v>
      </c>
      <c r="E15" s="11" t="s">
        <v>122</v>
      </c>
      <c r="F15" s="97"/>
      <c r="G15" s="97"/>
      <c r="H15" s="97"/>
      <c r="I15" s="103"/>
      <c r="J15" s="94"/>
      <c r="K15" s="97"/>
      <c r="L15" s="11" t="s">
        <v>89</v>
      </c>
      <c r="M15" s="97"/>
      <c r="N15" s="1"/>
    </row>
    <row r="16" spans="1:14" customFormat="1" ht="155.25" customHeight="1" x14ac:dyDescent="0.25">
      <c r="A16" s="108" t="s">
        <v>59</v>
      </c>
      <c r="B16" s="109" t="s">
        <v>90</v>
      </c>
      <c r="C16" s="113" t="s">
        <v>91</v>
      </c>
      <c r="D16" s="11" t="s">
        <v>53</v>
      </c>
      <c r="E16" s="11" t="s">
        <v>124</v>
      </c>
      <c r="F16" s="96" t="s">
        <v>72</v>
      </c>
      <c r="G16" s="96" t="s">
        <v>64</v>
      </c>
      <c r="H16" s="96" t="s">
        <v>65</v>
      </c>
      <c r="I16" s="101">
        <v>163617</v>
      </c>
      <c r="J16" s="92" t="s">
        <v>93</v>
      </c>
      <c r="K16" s="96" t="s">
        <v>94</v>
      </c>
      <c r="L16" s="11" t="s">
        <v>95</v>
      </c>
      <c r="M16" s="96" t="s">
        <v>76</v>
      </c>
      <c r="N16" s="1"/>
    </row>
    <row r="17" spans="1:14" customFormat="1" ht="106.5" customHeight="1" x14ac:dyDescent="0.25">
      <c r="A17" s="91"/>
      <c r="B17" s="107"/>
      <c r="C17" s="126"/>
      <c r="D17" s="11" t="s">
        <v>77</v>
      </c>
      <c r="E17" s="11" t="s">
        <v>121</v>
      </c>
      <c r="F17" s="97"/>
      <c r="G17" s="97"/>
      <c r="H17" s="97"/>
      <c r="I17" s="103"/>
      <c r="J17" s="94"/>
      <c r="K17" s="97"/>
      <c r="L17" s="11" t="s">
        <v>97</v>
      </c>
      <c r="M17" s="97"/>
      <c r="N17" s="1"/>
    </row>
    <row r="18" spans="1:14" customFormat="1" ht="136.5" customHeight="1" x14ac:dyDescent="0.25">
      <c r="A18" s="108" t="s">
        <v>59</v>
      </c>
      <c r="B18" s="109" t="s">
        <v>98</v>
      </c>
      <c r="C18" s="113" t="s">
        <v>98</v>
      </c>
      <c r="D18" s="11" t="s">
        <v>53</v>
      </c>
      <c r="E18" s="11" t="s">
        <v>125</v>
      </c>
      <c r="F18" s="96" t="s">
        <v>72</v>
      </c>
      <c r="G18" s="96" t="s">
        <v>64</v>
      </c>
      <c r="H18" s="96" t="s">
        <v>65</v>
      </c>
      <c r="I18" s="101">
        <v>89405</v>
      </c>
      <c r="J18" s="92" t="s">
        <v>100</v>
      </c>
      <c r="K18" s="96" t="s">
        <v>101</v>
      </c>
      <c r="L18" s="11" t="s">
        <v>102</v>
      </c>
      <c r="M18" s="96" t="s">
        <v>76</v>
      </c>
      <c r="N18" s="1"/>
    </row>
    <row r="19" spans="1:14" customFormat="1" ht="134.25" customHeight="1" x14ac:dyDescent="0.25">
      <c r="A19" s="91"/>
      <c r="B19" s="107"/>
      <c r="C19" s="126"/>
      <c r="D19" s="11" t="s">
        <v>77</v>
      </c>
      <c r="E19" s="11" t="s">
        <v>121</v>
      </c>
      <c r="F19" s="97"/>
      <c r="G19" s="97"/>
      <c r="H19" s="97"/>
      <c r="I19" s="103"/>
      <c r="J19" s="94"/>
      <c r="K19" s="97"/>
      <c r="L19" s="11" t="s">
        <v>106</v>
      </c>
      <c r="M19" s="97"/>
      <c r="N19" s="1"/>
    </row>
    <row r="20" spans="1:14" customFormat="1" ht="111" customHeight="1" x14ac:dyDescent="0.25">
      <c r="A20" s="108" t="s">
        <v>59</v>
      </c>
      <c r="B20" s="109" t="s">
        <v>107</v>
      </c>
      <c r="C20" s="113" t="s">
        <v>108</v>
      </c>
      <c r="D20" s="11" t="s">
        <v>53</v>
      </c>
      <c r="E20" s="11" t="s">
        <v>126</v>
      </c>
      <c r="F20" s="96" t="s">
        <v>72</v>
      </c>
      <c r="G20" s="96" t="s">
        <v>64</v>
      </c>
      <c r="H20" s="96" t="s">
        <v>65</v>
      </c>
      <c r="I20" s="101">
        <v>66883</v>
      </c>
      <c r="J20" s="92" t="s">
        <v>110</v>
      </c>
      <c r="K20" s="96" t="s">
        <v>111</v>
      </c>
      <c r="L20" s="11" t="s">
        <v>112</v>
      </c>
      <c r="M20" s="96" t="s">
        <v>76</v>
      </c>
      <c r="N20" s="1"/>
    </row>
    <row r="21" spans="1:14" customFormat="1" ht="106.5" customHeight="1" x14ac:dyDescent="0.25">
      <c r="A21" s="91"/>
      <c r="B21" s="107"/>
      <c r="C21" s="126"/>
      <c r="D21" s="11" t="s">
        <v>77</v>
      </c>
      <c r="E21" s="11" t="s">
        <v>121</v>
      </c>
      <c r="F21" s="97"/>
      <c r="G21" s="97"/>
      <c r="H21" s="97"/>
      <c r="I21" s="103"/>
      <c r="J21" s="94"/>
      <c r="K21" s="97"/>
      <c r="L21" s="11" t="s">
        <v>113</v>
      </c>
      <c r="M21" s="97"/>
      <c r="N21" s="1"/>
    </row>
    <row r="22" spans="1:14" customFormat="1" ht="122.25" customHeight="1" x14ac:dyDescent="0.25">
      <c r="A22" s="10" t="s">
        <v>59</v>
      </c>
      <c r="B22" s="36" t="s">
        <v>130</v>
      </c>
      <c r="C22" s="36" t="s">
        <v>131</v>
      </c>
      <c r="D22" s="11" t="s">
        <v>77</v>
      </c>
      <c r="E22" s="11" t="s">
        <v>132</v>
      </c>
      <c r="F22" s="11" t="s">
        <v>72</v>
      </c>
      <c r="G22" s="11" t="s">
        <v>64</v>
      </c>
      <c r="H22" s="11" t="s">
        <v>65</v>
      </c>
      <c r="I22" s="34">
        <v>66737</v>
      </c>
      <c r="J22" s="35" t="s">
        <v>127</v>
      </c>
      <c r="K22" s="32" t="s">
        <v>128</v>
      </c>
      <c r="L22" s="11" t="s">
        <v>129</v>
      </c>
      <c r="M22" s="11" t="s">
        <v>76</v>
      </c>
      <c r="N22" s="1"/>
    </row>
    <row r="23" spans="1:14" customFormat="1" ht="27.75" customHeight="1" x14ac:dyDescent="0.25">
      <c r="A23" s="33" t="s">
        <v>171</v>
      </c>
      <c r="B23" s="11"/>
      <c r="C23" s="14"/>
      <c r="D23" s="11"/>
      <c r="E23" s="11"/>
      <c r="F23" s="32"/>
      <c r="G23" s="32"/>
      <c r="H23" s="32"/>
      <c r="I23" s="12">
        <f>SUM(I11:I22)</f>
        <v>1981842</v>
      </c>
      <c r="J23" s="13"/>
      <c r="K23" s="11"/>
      <c r="L23" s="11"/>
      <c r="M23" s="32"/>
      <c r="N23" s="1"/>
    </row>
    <row r="24" spans="1:14" s="30" customFormat="1" ht="25.5" customHeight="1" x14ac:dyDescent="0.25">
      <c r="A24" s="16" t="s">
        <v>32</v>
      </c>
      <c r="B24" s="16"/>
      <c r="C24" s="24"/>
      <c r="D24" s="27" t="s">
        <v>33</v>
      </c>
      <c r="E24" s="16"/>
      <c r="F24" s="16"/>
      <c r="G24" s="29" t="s">
        <v>34</v>
      </c>
      <c r="H24" s="27"/>
      <c r="I24" s="27"/>
      <c r="J24" s="28"/>
      <c r="K24" s="27" t="s">
        <v>35</v>
      </c>
      <c r="L24" s="27"/>
      <c r="M24" s="16"/>
      <c r="N24" s="4"/>
    </row>
    <row r="25" spans="1:14" customFormat="1" x14ac:dyDescent="0.25">
      <c r="A25" s="23"/>
      <c r="B25" s="16"/>
      <c r="C25" s="24"/>
      <c r="D25" s="16"/>
      <c r="E25" s="16"/>
      <c r="F25" s="16"/>
      <c r="G25" s="16"/>
      <c r="H25" s="16"/>
      <c r="I25" s="25"/>
      <c r="J25" s="26"/>
      <c r="K25" s="16"/>
      <c r="L25" s="16"/>
      <c r="M25" s="16"/>
      <c r="N25" s="4"/>
    </row>
    <row r="26" spans="1:14" customFormat="1" x14ac:dyDescent="0.25">
      <c r="A26" s="23"/>
      <c r="B26" s="16"/>
      <c r="C26" s="24"/>
      <c r="D26" s="16"/>
      <c r="E26" s="16"/>
      <c r="F26" s="16"/>
      <c r="G26" s="16"/>
      <c r="H26" s="16"/>
      <c r="I26" s="25"/>
      <c r="J26" s="26"/>
      <c r="K26" s="16"/>
      <c r="L26" s="16"/>
      <c r="M26" s="16"/>
      <c r="N26" s="4"/>
    </row>
    <row r="27" spans="1:14" customFormat="1" x14ac:dyDescent="0.25">
      <c r="A27" s="23"/>
      <c r="B27" s="16"/>
      <c r="C27" s="24"/>
      <c r="D27" s="16"/>
      <c r="E27" s="16"/>
      <c r="F27" s="16"/>
      <c r="G27" s="16"/>
      <c r="H27" s="16"/>
      <c r="I27" s="25"/>
      <c r="J27" s="26"/>
      <c r="K27" s="16"/>
      <c r="L27" s="16"/>
      <c r="M27" s="16"/>
      <c r="N27" s="4"/>
    </row>
    <row r="28" spans="1:14" customFormat="1" x14ac:dyDescent="0.25">
      <c r="A28" s="18" t="s">
        <v>15</v>
      </c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customFormat="1" x14ac:dyDescent="0.25">
      <c r="A29" s="19" t="s">
        <v>16</v>
      </c>
      <c r="B29" s="95" t="s">
        <v>17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1"/>
    </row>
    <row r="30" spans="1:14" customFormat="1" x14ac:dyDescent="0.25">
      <c r="A30" s="19" t="s">
        <v>18</v>
      </c>
      <c r="B30" s="95" t="s">
        <v>31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1"/>
    </row>
    <row r="31" spans="1:14" customFormat="1" ht="39" customHeight="1" x14ac:dyDescent="0.25">
      <c r="A31" s="20" t="s">
        <v>19</v>
      </c>
      <c r="B31" s="98" t="s">
        <v>20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"/>
    </row>
    <row r="32" spans="1:14" customFormat="1" ht="33.75" customHeight="1" x14ac:dyDescent="0.25">
      <c r="A32" s="20" t="s">
        <v>21</v>
      </c>
      <c r="B32" s="99" t="s">
        <v>22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1"/>
    </row>
    <row r="33" spans="1:14" customFormat="1" x14ac:dyDescent="0.25">
      <c r="A33" s="20" t="s">
        <v>23</v>
      </c>
      <c r="B33" s="1" t="s">
        <v>24</v>
      </c>
      <c r="C33" s="1"/>
      <c r="D33" s="1"/>
      <c r="E33" s="4"/>
      <c r="F33" s="4"/>
      <c r="G33" s="4"/>
      <c r="H33" s="4"/>
      <c r="I33" s="4"/>
      <c r="J33" s="4"/>
      <c r="K33" s="4"/>
      <c r="L33" s="4"/>
      <c r="M33" s="4"/>
      <c r="N33" s="1"/>
    </row>
    <row r="34" spans="1:14" customFormat="1" x14ac:dyDescent="0.25">
      <c r="A34" s="20" t="s">
        <v>25</v>
      </c>
      <c r="B34" s="1" t="s">
        <v>26</v>
      </c>
      <c r="C34" s="1"/>
      <c r="D34" s="21"/>
      <c r="E34" s="22"/>
      <c r="F34" s="22"/>
      <c r="G34" s="22"/>
      <c r="H34" s="22"/>
      <c r="I34" s="22"/>
      <c r="J34" s="4"/>
      <c r="K34" s="4"/>
      <c r="L34" s="4"/>
      <c r="M34" s="4"/>
      <c r="N34" s="1"/>
    </row>
    <row r="35" spans="1:14" customFormat="1" ht="40.5" customHeight="1" x14ac:dyDescent="0.25">
      <c r="A35" s="20" t="s">
        <v>27</v>
      </c>
      <c r="B35" s="99" t="s">
        <v>28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1"/>
    </row>
    <row r="36" spans="1:14" customFormat="1" x14ac:dyDescent="0.25">
      <c r="A36" s="20" t="s">
        <v>29</v>
      </c>
      <c r="B36" s="18" t="s">
        <v>30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63">
    <mergeCell ref="K7:K8"/>
    <mergeCell ref="A1:M1"/>
    <mergeCell ref="A2:M2"/>
    <mergeCell ref="A3:M3"/>
    <mergeCell ref="A6:H6"/>
    <mergeCell ref="J6:M6"/>
    <mergeCell ref="A10:H10"/>
    <mergeCell ref="J10:M10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B35:M35"/>
    <mergeCell ref="K20:K21"/>
    <mergeCell ref="M20:M21"/>
    <mergeCell ref="B29:M29"/>
    <mergeCell ref="B30:M30"/>
    <mergeCell ref="B31:M31"/>
    <mergeCell ref="B32:M32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Normal="80" zoomScaleSheetLayoutView="100" workbookViewId="0">
      <selection activeCell="O20" sqref="O20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115" t="s">
        <v>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4" ht="25.5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4" ht="19.5" x14ac:dyDescent="0.25">
      <c r="A3" s="116" t="s">
        <v>40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133" t="s">
        <v>41</v>
      </c>
      <c r="B6" s="134"/>
      <c r="C6" s="134"/>
      <c r="D6" s="134"/>
      <c r="E6" s="134"/>
      <c r="F6" s="134"/>
      <c r="G6" s="134"/>
      <c r="H6" s="135"/>
      <c r="I6" s="15"/>
      <c r="J6" s="136"/>
      <c r="K6" s="137"/>
      <c r="L6" s="137"/>
      <c r="M6" s="138"/>
      <c r="N6" s="1"/>
    </row>
    <row r="7" spans="1:14" customFormat="1" ht="163.5" customHeight="1" x14ac:dyDescent="0.25">
      <c r="A7" s="10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96" t="s">
        <v>50</v>
      </c>
      <c r="L7" s="11" t="s">
        <v>51</v>
      </c>
      <c r="M7" s="11"/>
      <c r="N7" s="4"/>
    </row>
    <row r="8" spans="1:14" customFormat="1" ht="101.25" customHeight="1" x14ac:dyDescent="0.25">
      <c r="A8" s="10" t="s">
        <v>39</v>
      </c>
      <c r="B8" s="11" t="s">
        <v>52</v>
      </c>
      <c r="C8" s="11" t="s">
        <v>44</v>
      </c>
      <c r="D8" s="11" t="s">
        <v>53</v>
      </c>
      <c r="E8" s="11" t="s">
        <v>54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97"/>
      <c r="L8" s="11" t="s">
        <v>55</v>
      </c>
      <c r="M8" s="11" t="s">
        <v>56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v>0</v>
      </c>
      <c r="J9" s="13"/>
      <c r="K9" s="11"/>
      <c r="L9" s="11"/>
      <c r="M9" s="11"/>
      <c r="N9" s="4"/>
    </row>
    <row r="10" spans="1:14" customFormat="1" ht="28.5" customHeight="1" x14ac:dyDescent="0.25">
      <c r="A10" s="127" t="s">
        <v>58</v>
      </c>
      <c r="B10" s="128"/>
      <c r="C10" s="128"/>
      <c r="D10" s="128"/>
      <c r="E10" s="128"/>
      <c r="F10" s="128"/>
      <c r="G10" s="128"/>
      <c r="H10" s="129"/>
      <c r="I10" s="31"/>
      <c r="J10" s="130"/>
      <c r="K10" s="131"/>
      <c r="L10" s="131"/>
      <c r="M10" s="132"/>
      <c r="N10" s="4"/>
    </row>
    <row r="11" spans="1:14" customFormat="1" ht="186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62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53" customHeight="1" x14ac:dyDescent="0.25">
      <c r="A12" s="108" t="s">
        <v>59</v>
      </c>
      <c r="B12" s="96" t="s">
        <v>69</v>
      </c>
      <c r="C12" s="142" t="s">
        <v>70</v>
      </c>
      <c r="D12" s="11" t="s">
        <v>53</v>
      </c>
      <c r="E12" s="11" t="s">
        <v>71</v>
      </c>
      <c r="F12" s="96" t="s">
        <v>72</v>
      </c>
      <c r="G12" s="96" t="s">
        <v>64</v>
      </c>
      <c r="H12" s="96" t="s">
        <v>65</v>
      </c>
      <c r="I12" s="101">
        <v>105942</v>
      </c>
      <c r="J12" s="92" t="s">
        <v>73</v>
      </c>
      <c r="K12" s="96" t="s">
        <v>74</v>
      </c>
      <c r="L12" s="11" t="s">
        <v>75</v>
      </c>
      <c r="M12" s="96" t="s">
        <v>76</v>
      </c>
      <c r="N12" s="1"/>
    </row>
    <row r="13" spans="1:14" customFormat="1" ht="132" customHeight="1" x14ac:dyDescent="0.25">
      <c r="A13" s="91"/>
      <c r="B13" s="97"/>
      <c r="C13" s="114"/>
      <c r="D13" s="11" t="s">
        <v>77</v>
      </c>
      <c r="E13" s="11" t="s">
        <v>78</v>
      </c>
      <c r="F13" s="97"/>
      <c r="G13" s="97"/>
      <c r="H13" s="97"/>
      <c r="I13" s="103"/>
      <c r="J13" s="94"/>
      <c r="K13" s="97"/>
      <c r="L13" s="11" t="s">
        <v>79</v>
      </c>
      <c r="M13" s="97"/>
      <c r="N13" s="1"/>
    </row>
    <row r="14" spans="1:14" customFormat="1" ht="114.75" customHeight="1" x14ac:dyDescent="0.25">
      <c r="A14" s="108" t="s">
        <v>59</v>
      </c>
      <c r="B14" s="109" t="s">
        <v>80</v>
      </c>
      <c r="C14" s="113" t="s">
        <v>81</v>
      </c>
      <c r="D14" s="11" t="s">
        <v>53</v>
      </c>
      <c r="E14" s="11" t="s">
        <v>82</v>
      </c>
      <c r="F14" s="96" t="s">
        <v>72</v>
      </c>
      <c r="G14" s="96" t="s">
        <v>64</v>
      </c>
      <c r="H14" s="96" t="s">
        <v>65</v>
      </c>
      <c r="I14" s="101">
        <v>170000</v>
      </c>
      <c r="J14" s="92" t="s">
        <v>83</v>
      </c>
      <c r="K14" s="96" t="s">
        <v>84</v>
      </c>
      <c r="L14" s="11" t="s">
        <v>85</v>
      </c>
      <c r="M14" s="96" t="s">
        <v>86</v>
      </c>
      <c r="N14" s="1"/>
    </row>
    <row r="15" spans="1:14" customFormat="1" ht="133.5" customHeight="1" x14ac:dyDescent="0.25">
      <c r="A15" s="91"/>
      <c r="B15" s="107"/>
      <c r="C15" s="126"/>
      <c r="D15" s="11" t="s">
        <v>87</v>
      </c>
      <c r="E15" s="11" t="s">
        <v>88</v>
      </c>
      <c r="F15" s="97"/>
      <c r="G15" s="97"/>
      <c r="H15" s="97"/>
      <c r="I15" s="103"/>
      <c r="J15" s="94"/>
      <c r="K15" s="97"/>
      <c r="L15" s="11" t="s">
        <v>89</v>
      </c>
      <c r="M15" s="97"/>
      <c r="N15" s="1"/>
    </row>
    <row r="16" spans="1:14" customFormat="1" ht="155.25" customHeight="1" x14ac:dyDescent="0.25">
      <c r="A16" s="108" t="s">
        <v>59</v>
      </c>
      <c r="B16" s="109" t="s">
        <v>90</v>
      </c>
      <c r="C16" s="113" t="s">
        <v>91</v>
      </c>
      <c r="D16" s="11" t="s">
        <v>53</v>
      </c>
      <c r="E16" s="11" t="s">
        <v>92</v>
      </c>
      <c r="F16" s="96" t="s">
        <v>72</v>
      </c>
      <c r="G16" s="96" t="s">
        <v>64</v>
      </c>
      <c r="H16" s="96" t="s">
        <v>65</v>
      </c>
      <c r="I16" s="101">
        <v>163617</v>
      </c>
      <c r="J16" s="92" t="s">
        <v>93</v>
      </c>
      <c r="K16" s="96" t="s">
        <v>94</v>
      </c>
      <c r="L16" s="11" t="s">
        <v>95</v>
      </c>
      <c r="M16" s="96" t="s">
        <v>96</v>
      </c>
      <c r="N16" s="1"/>
    </row>
    <row r="17" spans="1:14" customFormat="1" ht="106.5" customHeight="1" x14ac:dyDescent="0.25">
      <c r="A17" s="91"/>
      <c r="B17" s="107"/>
      <c r="C17" s="126"/>
      <c r="D17" s="11" t="s">
        <v>87</v>
      </c>
      <c r="E17" s="11" t="s">
        <v>88</v>
      </c>
      <c r="F17" s="97"/>
      <c r="G17" s="97"/>
      <c r="H17" s="97"/>
      <c r="I17" s="103"/>
      <c r="J17" s="94"/>
      <c r="K17" s="97"/>
      <c r="L17" s="11" t="s">
        <v>97</v>
      </c>
      <c r="M17" s="97"/>
      <c r="N17" s="1"/>
    </row>
    <row r="18" spans="1:14" customFormat="1" ht="136.5" customHeight="1" x14ac:dyDescent="0.25">
      <c r="A18" s="108" t="s">
        <v>59</v>
      </c>
      <c r="B18" s="109" t="s">
        <v>98</v>
      </c>
      <c r="C18" s="113" t="s">
        <v>98</v>
      </c>
      <c r="D18" s="11" t="s">
        <v>53</v>
      </c>
      <c r="E18" s="11" t="s">
        <v>99</v>
      </c>
      <c r="F18" s="96" t="s">
        <v>72</v>
      </c>
      <c r="G18" s="96" t="s">
        <v>64</v>
      </c>
      <c r="H18" s="96" t="s">
        <v>65</v>
      </c>
      <c r="I18" s="101">
        <v>89405</v>
      </c>
      <c r="J18" s="92" t="s">
        <v>100</v>
      </c>
      <c r="K18" s="96" t="s">
        <v>101</v>
      </c>
      <c r="L18" s="11" t="s">
        <v>102</v>
      </c>
      <c r="M18" s="96" t="s">
        <v>103</v>
      </c>
      <c r="N18" s="1"/>
    </row>
    <row r="19" spans="1:14" customFormat="1" ht="134.25" customHeight="1" x14ac:dyDescent="0.25">
      <c r="A19" s="91"/>
      <c r="B19" s="107"/>
      <c r="C19" s="126"/>
      <c r="D19" s="11" t="s">
        <v>104</v>
      </c>
      <c r="E19" s="11" t="s">
        <v>105</v>
      </c>
      <c r="F19" s="97"/>
      <c r="G19" s="97"/>
      <c r="H19" s="97"/>
      <c r="I19" s="103"/>
      <c r="J19" s="94"/>
      <c r="K19" s="97"/>
      <c r="L19" s="11" t="s">
        <v>106</v>
      </c>
      <c r="M19" s="97"/>
      <c r="N19" s="1"/>
    </row>
    <row r="20" spans="1:14" customFormat="1" ht="111" customHeight="1" x14ac:dyDescent="0.25">
      <c r="A20" s="108" t="s">
        <v>59</v>
      </c>
      <c r="B20" s="109" t="s">
        <v>107</v>
      </c>
      <c r="C20" s="113" t="s">
        <v>108</v>
      </c>
      <c r="D20" s="11" t="s">
        <v>53</v>
      </c>
      <c r="E20" s="11" t="s">
        <v>109</v>
      </c>
      <c r="F20" s="96" t="s">
        <v>72</v>
      </c>
      <c r="G20" s="96" t="s">
        <v>64</v>
      </c>
      <c r="H20" s="96" t="s">
        <v>65</v>
      </c>
      <c r="I20" s="101">
        <v>66883</v>
      </c>
      <c r="J20" s="92" t="s">
        <v>110</v>
      </c>
      <c r="K20" s="96" t="s">
        <v>111</v>
      </c>
      <c r="L20" s="11" t="s">
        <v>112</v>
      </c>
      <c r="M20" s="96" t="s">
        <v>96</v>
      </c>
      <c r="N20" s="1"/>
    </row>
    <row r="21" spans="1:14" customFormat="1" ht="106.5" customHeight="1" x14ac:dyDescent="0.25">
      <c r="A21" s="91"/>
      <c r="B21" s="107"/>
      <c r="C21" s="126"/>
      <c r="D21" s="11" t="s">
        <v>87</v>
      </c>
      <c r="E21" s="11" t="s">
        <v>88</v>
      </c>
      <c r="F21" s="97"/>
      <c r="G21" s="97"/>
      <c r="H21" s="97"/>
      <c r="I21" s="103"/>
      <c r="J21" s="94"/>
      <c r="K21" s="97"/>
      <c r="L21" s="11" t="s">
        <v>113</v>
      </c>
      <c r="M21" s="97"/>
      <c r="N21" s="1"/>
    </row>
    <row r="22" spans="1:14" customFormat="1" ht="27.75" customHeight="1" x14ac:dyDescent="0.25">
      <c r="A22" s="10" t="s">
        <v>114</v>
      </c>
      <c r="B22" s="11"/>
      <c r="C22" s="14"/>
      <c r="D22" s="11"/>
      <c r="E22" s="11"/>
      <c r="F22" s="11"/>
      <c r="G22" s="11"/>
      <c r="H22" s="11"/>
      <c r="I22" s="12">
        <f>SUM(I11:I20)</f>
        <v>1915105</v>
      </c>
      <c r="J22" s="13"/>
      <c r="K22" s="11"/>
      <c r="L22" s="11"/>
      <c r="M22" s="11"/>
      <c r="N22" s="1"/>
    </row>
    <row r="23" spans="1:14" s="30" customFormat="1" x14ac:dyDescent="0.25">
      <c r="A23" s="16" t="s">
        <v>115</v>
      </c>
      <c r="B23" s="16"/>
      <c r="C23" s="24"/>
      <c r="D23" s="27" t="s">
        <v>33</v>
      </c>
      <c r="E23" s="16"/>
      <c r="F23" s="16"/>
      <c r="G23" s="29" t="s">
        <v>34</v>
      </c>
      <c r="H23" s="27"/>
      <c r="I23" s="27"/>
      <c r="J23" s="28"/>
      <c r="K23" s="27" t="s">
        <v>116</v>
      </c>
      <c r="L23" s="27"/>
      <c r="M23" s="16"/>
      <c r="N23" s="4"/>
    </row>
    <row r="24" spans="1:14" customFormat="1" x14ac:dyDescent="0.25">
      <c r="A24" s="23"/>
      <c r="B24" s="16"/>
      <c r="C24" s="24"/>
      <c r="D24" s="16"/>
      <c r="E24" s="16"/>
      <c r="F24" s="16"/>
      <c r="G24" s="16"/>
      <c r="H24" s="16"/>
      <c r="I24" s="25"/>
      <c r="J24" s="26"/>
      <c r="K24" s="16"/>
      <c r="L24" s="16"/>
      <c r="M24" s="16"/>
      <c r="N24" s="4"/>
    </row>
    <row r="25" spans="1:14" customFormat="1" x14ac:dyDescent="0.25">
      <c r="A25" s="23"/>
      <c r="B25" s="16"/>
      <c r="C25" s="24"/>
      <c r="D25" s="16"/>
      <c r="E25" s="16"/>
      <c r="F25" s="16"/>
      <c r="G25" s="16"/>
      <c r="H25" s="16"/>
      <c r="I25" s="25"/>
      <c r="J25" s="26"/>
      <c r="K25" s="16"/>
      <c r="L25" s="16"/>
      <c r="M25" s="16"/>
      <c r="N25" s="4"/>
    </row>
    <row r="26" spans="1:14" customFormat="1" x14ac:dyDescent="0.25">
      <c r="A26" s="23"/>
      <c r="B26" s="16"/>
      <c r="C26" s="24"/>
      <c r="D26" s="16"/>
      <c r="E26" s="16"/>
      <c r="F26" s="16"/>
      <c r="G26" s="16"/>
      <c r="H26" s="16"/>
      <c r="I26" s="25"/>
      <c r="J26" s="26"/>
      <c r="K26" s="16"/>
      <c r="L26" s="16"/>
      <c r="M26" s="16"/>
      <c r="N26" s="4"/>
    </row>
    <row r="27" spans="1:14" customFormat="1" x14ac:dyDescent="0.25">
      <c r="A27" s="18" t="s">
        <v>15</v>
      </c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customFormat="1" x14ac:dyDescent="0.25">
      <c r="A28" s="19" t="s">
        <v>16</v>
      </c>
      <c r="B28" s="95" t="s">
        <v>17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1"/>
    </row>
    <row r="29" spans="1:14" customFormat="1" x14ac:dyDescent="0.25">
      <c r="A29" s="19" t="s">
        <v>18</v>
      </c>
      <c r="B29" s="95" t="s">
        <v>31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1"/>
    </row>
    <row r="30" spans="1:14" customFormat="1" ht="39" customHeight="1" x14ac:dyDescent="0.25">
      <c r="A30" s="20" t="s">
        <v>19</v>
      </c>
      <c r="B30" s="98" t="s">
        <v>20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1"/>
    </row>
    <row r="31" spans="1:14" customFormat="1" ht="33.75" customHeight="1" x14ac:dyDescent="0.25">
      <c r="A31" s="20" t="s">
        <v>21</v>
      </c>
      <c r="B31" s="99" t="s">
        <v>22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"/>
    </row>
    <row r="32" spans="1:14" customFormat="1" x14ac:dyDescent="0.25">
      <c r="A32" s="20" t="s">
        <v>23</v>
      </c>
      <c r="B32" s="1" t="s">
        <v>24</v>
      </c>
      <c r="C32" s="1"/>
      <c r="D32" s="1"/>
      <c r="E32" s="4"/>
      <c r="F32" s="4"/>
      <c r="G32" s="4"/>
      <c r="H32" s="4"/>
      <c r="I32" s="4"/>
      <c r="J32" s="4"/>
      <c r="K32" s="4"/>
      <c r="L32" s="4"/>
      <c r="M32" s="4"/>
      <c r="N32" s="1"/>
    </row>
    <row r="33" spans="1:14" customFormat="1" x14ac:dyDescent="0.25">
      <c r="A33" s="20" t="s">
        <v>25</v>
      </c>
      <c r="B33" s="1" t="s">
        <v>26</v>
      </c>
      <c r="C33" s="1"/>
      <c r="D33" s="21"/>
      <c r="E33" s="22"/>
      <c r="F33" s="22"/>
      <c r="G33" s="22"/>
      <c r="H33" s="22"/>
      <c r="I33" s="22"/>
      <c r="J33" s="4"/>
      <c r="K33" s="4"/>
      <c r="L33" s="4"/>
      <c r="M33" s="4"/>
      <c r="N33" s="1"/>
    </row>
    <row r="34" spans="1:14" customFormat="1" ht="40.5" customHeight="1" x14ac:dyDescent="0.25">
      <c r="A34" s="20" t="s">
        <v>27</v>
      </c>
      <c r="B34" s="99" t="s">
        <v>28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"/>
    </row>
    <row r="35" spans="1:14" customFormat="1" x14ac:dyDescent="0.25">
      <c r="A35" s="20" t="s">
        <v>29</v>
      </c>
      <c r="B35" s="18" t="s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63">
    <mergeCell ref="K7:K8"/>
    <mergeCell ref="A1:M1"/>
    <mergeCell ref="A2:M2"/>
    <mergeCell ref="A3:M3"/>
    <mergeCell ref="A6:H6"/>
    <mergeCell ref="J6:M6"/>
    <mergeCell ref="A10:H10"/>
    <mergeCell ref="J10:M10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B34:M34"/>
    <mergeCell ref="K20:K21"/>
    <mergeCell ref="M20:M21"/>
    <mergeCell ref="B28:M28"/>
    <mergeCell ref="B29:M29"/>
    <mergeCell ref="B30:M30"/>
    <mergeCell ref="B31:M31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16</vt:i4>
      </vt:variant>
    </vt:vector>
  </HeadingPairs>
  <TitlesOfParts>
    <vt:vector size="24" baseType="lpstr">
      <vt:lpstr>112年08月</vt:lpstr>
      <vt:lpstr>112年07月(供參)</vt:lpstr>
      <vt:lpstr>112年06月 (供參)</vt:lpstr>
      <vt:lpstr>112年05月(供參)</vt:lpstr>
      <vt:lpstr>112年04月(供參)</vt:lpstr>
      <vt:lpstr>112年03月(供參)</vt:lpstr>
      <vt:lpstr>112年02月(供參)</vt:lpstr>
      <vt:lpstr>112年01月(供參)</vt:lpstr>
      <vt:lpstr>'112年01月(供參)'!Print_Area</vt:lpstr>
      <vt:lpstr>'112年02月(供參)'!Print_Area</vt:lpstr>
      <vt:lpstr>'112年03月(供參)'!Print_Area</vt:lpstr>
      <vt:lpstr>'112年04月(供參)'!Print_Area</vt:lpstr>
      <vt:lpstr>'112年05月(供參)'!Print_Area</vt:lpstr>
      <vt:lpstr>'112年06月 (供參)'!Print_Area</vt:lpstr>
      <vt:lpstr>'112年07月(供參)'!Print_Area</vt:lpstr>
      <vt:lpstr>'112年08月'!Print_Area</vt:lpstr>
      <vt:lpstr>'112年01月(供參)'!Print_Titles</vt:lpstr>
      <vt:lpstr>'112年02月(供參)'!Print_Titles</vt:lpstr>
      <vt:lpstr>'112年03月(供參)'!Print_Titles</vt:lpstr>
      <vt:lpstr>'112年04月(供參)'!Print_Titles</vt:lpstr>
      <vt:lpstr>'112年05月(供參)'!Print_Titles</vt:lpstr>
      <vt:lpstr>'112年06月 (供參)'!Print_Titles</vt:lpstr>
      <vt:lpstr>'112年07月(供參)'!Print_Titles</vt:lpstr>
      <vt:lpstr>'112年08月'!Print_Titles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necadmin</cp:lastModifiedBy>
  <cp:lastPrinted>2023-09-04T02:37:02Z</cp:lastPrinted>
  <dcterms:created xsi:type="dcterms:W3CDTF">2020-11-02T02:13:46Z</dcterms:created>
  <dcterms:modified xsi:type="dcterms:W3CDTF">2023-09-04T02:38:41Z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